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EstaPastaDeTrabalho"/>
  <mc:AlternateContent xmlns:mc="http://schemas.openxmlformats.org/markup-compatibility/2006">
    <mc:Choice Requires="x15">
      <x15ac:absPath xmlns:x15ac="http://schemas.microsoft.com/office/spreadsheetml/2010/11/ac" url="https://cloudadmwiwynn-my.sharepoint.com/personal/juan_verdugo_wiwynn_com/Documents/Documents/Plantillas excel/"/>
    </mc:Choice>
  </mc:AlternateContent>
  <xr:revisionPtr revIDLastSave="16" documentId="13_ncr:1_{BC67C37A-03E2-4B33-8EC5-F87F8112CB34}" xr6:coauthVersionLast="47" xr6:coauthVersionMax="47" xr10:uidLastSave="{48BC0D7F-6BDF-4583-9FB0-CD77D9EB6B1F}"/>
  <bookViews>
    <workbookView xWindow="-108" yWindow="-108" windowWidth="23256" windowHeight="12456" tabRatio="829" activeTab="10" xr2:uid="{00000000-000D-0000-FFFF-FFFF00000000}"/>
  </bookViews>
  <sheets>
    <sheet name="Cad" sheetId="57" r:id="rId1"/>
    <sheet name="Areas" sheetId="59" r:id="rId2"/>
    <sheet name="aud1" sheetId="60" r:id="rId3"/>
    <sheet name="aud2" sheetId="63" r:id="rId4"/>
    <sheet name="aud3" sheetId="64" r:id="rId5"/>
    <sheet name="aud4" sheetId="65" r:id="rId6"/>
    <sheet name="aud5" sheetId="66" r:id="rId7"/>
    <sheet name="aud6" sheetId="67" r:id="rId8"/>
    <sheet name="com" sheetId="61" r:id="rId9"/>
    <sheet name="rel" sheetId="62" r:id="rId10"/>
    <sheet name="Dash" sheetId="68" r:id="rId11"/>
    <sheet name="INI" sheetId="11" r:id="rId12"/>
    <sheet name="DUV" sheetId="52" r:id="rId13"/>
    <sheet name="SUG" sheetId="53" r:id="rId14"/>
    <sheet name="LUZ" sheetId="54" r:id="rId15"/>
  </sheets>
  <definedNames>
    <definedName name="_xlnm._FilterDatabase" localSheetId="1" hidden="1">Areas!$C$5:$F$5</definedName>
    <definedName name="_xlnm._FilterDatabase" localSheetId="2" hidden="1">'aud1'!$C$5:$G$6</definedName>
    <definedName name="_xlnm._FilterDatabase" localSheetId="3" hidden="1">'aud2'!$C$5:$G$6</definedName>
    <definedName name="_xlnm._FilterDatabase" localSheetId="4" hidden="1">'aud3'!$C$5:$G$6</definedName>
    <definedName name="_xlnm._FilterDatabase" localSheetId="5" hidden="1">'aud4'!$C$5:$G$6</definedName>
    <definedName name="_xlnm._FilterDatabase" localSheetId="6" hidden="1">'aud5'!$C$5:$G$6</definedName>
    <definedName name="_xlnm._FilterDatabase" localSheetId="7" hidden="1">'aud6'!$C$5:$G$6</definedName>
    <definedName name="_xlnm._FilterDatabase" localSheetId="0" hidden="1">Cad!$C$5:$M$5</definedName>
    <definedName name="Despesas_com_Marketing">#REF!</definedName>
    <definedName name="Despesas_com_Produtos">#REF!</definedName>
    <definedName name="Despesas_com_RH">#REF!</definedName>
    <definedName name="Despesas_com_Serviços">#REF!</definedName>
    <definedName name="Despesas_Não_Operacionais">#REF!</definedName>
    <definedName name="Despesas_Operacionais">#REF!</definedName>
    <definedName name="Impostos">#REF!</definedName>
    <definedName name="Investimentos">#REF!</definedName>
    <definedName name="Receitas_com_Produtos">#REF!</definedName>
    <definedName name="Receitas_Com_Serviços">#REF!</definedName>
    <definedName name="Receitas_Não_Operacionais">#REF!</definedName>
  </definedNames>
  <calcPr calcId="191029" concurrentCalc="0"/>
  <fileRecoveryPr autoRecover="0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62" l="1"/>
  <c r="D11" i="62"/>
  <c r="G6" i="62"/>
  <c r="E6" i="62"/>
  <c r="F6" i="62"/>
  <c r="D6" i="62"/>
  <c r="H6" i="62"/>
  <c r="F7" i="62"/>
  <c r="G7" i="62"/>
  <c r="F8" i="62"/>
  <c r="G8" i="62"/>
  <c r="F9" i="62"/>
  <c r="G9" i="62"/>
  <c r="F10" i="62"/>
  <c r="G10" i="62"/>
  <c r="F11" i="62"/>
  <c r="G11" i="62"/>
  <c r="E11" i="62"/>
  <c r="E10" i="62"/>
  <c r="E9" i="62"/>
  <c r="E8" i="62"/>
  <c r="E7" i="62"/>
  <c r="D9" i="62"/>
  <c r="D8" i="62"/>
  <c r="D7" i="62"/>
  <c r="M7" i="68"/>
  <c r="O7" i="68"/>
  <c r="N7" i="68"/>
  <c r="C6" i="68"/>
  <c r="C9" i="68"/>
  <c r="H8" i="62"/>
  <c r="H10" i="62"/>
  <c r="H7" i="62"/>
  <c r="H9" i="62"/>
  <c r="H11" i="62"/>
  <c r="C7" i="61"/>
  <c r="C8" i="61"/>
  <c r="C9" i="61"/>
  <c r="C10" i="61"/>
  <c r="C11" i="61"/>
  <c r="C6" i="61"/>
  <c r="C7" i="62"/>
  <c r="C8" i="62"/>
  <c r="C9" i="62"/>
  <c r="C10" i="62"/>
  <c r="C11" i="62"/>
  <c r="C6" i="62"/>
  <c r="C12" i="68"/>
</calcChain>
</file>

<file path=xl/sharedStrings.xml><?xml version="1.0" encoding="utf-8"?>
<sst xmlns="http://schemas.openxmlformats.org/spreadsheetml/2006/main" count="128" uniqueCount="83">
  <si>
    <t>Paso 1</t>
  </si>
  <si>
    <t>Paso 2</t>
  </si>
  <si>
    <t>Paso 3</t>
  </si>
  <si>
    <t>Paso 4</t>
  </si>
  <si>
    <t>Paso 5</t>
  </si>
  <si>
    <t>Hoja de Plan de Negocios</t>
  </si>
  <si>
    <t>Hojas estudio de viabilidad económica</t>
  </si>
  <si>
    <t>hoja FODA</t>
  </si>
  <si>
    <t>Hoja de Planificación Estratégica</t>
  </si>
  <si>
    <t>IMPORTANTE: seguir los pasos de EJECUCIÓN</t>
  </si>
  <si>
    <t>1. Como liberar las pestañas de la hoja de cálculo?</t>
  </si>
  <si>
    <t>2. Introducir el logotipo de mi empresa?</t>
  </si>
  <si>
    <r>
      <t xml:space="preserve">Ir a la pestaña superior </t>
    </r>
    <r>
      <rPr>
        <b/>
        <sz val="12"/>
        <rFont val="Calibri"/>
        <family val="2"/>
        <scheme val="minor"/>
      </rPr>
      <t>REVISIÓN</t>
    </r>
    <r>
      <rPr>
        <sz val="12"/>
        <color theme="1" tint="0.249977111117893"/>
        <rFont val="Calibri"/>
        <family val="2"/>
        <scheme val="minor"/>
      </rPr>
      <t xml:space="preserve"> y, dentro del grupo de enmiendas opción de elegir </t>
    </r>
    <r>
      <rPr>
        <b/>
        <sz val="12"/>
        <rFont val="Calibri"/>
        <family val="2"/>
        <scheme val="minor"/>
      </rPr>
      <t>DESPROTEGER</t>
    </r>
    <r>
      <rPr>
        <sz val="12"/>
        <color theme="1" tint="0.249977111117893"/>
        <rFont val="Calibri"/>
        <family val="2"/>
        <scheme val="minor"/>
      </rPr>
      <t xml:space="preserve"> </t>
    </r>
    <r>
      <rPr>
        <b/>
        <sz val="12"/>
        <rFont val="Calibri"/>
        <family val="2"/>
        <scheme val="minor"/>
      </rPr>
      <t>HOJA DE TRABAJO.</t>
    </r>
    <r>
      <rPr>
        <sz val="12"/>
        <color theme="1" tint="0.249977111117893"/>
        <rFont val="Calibri"/>
        <family val="2"/>
        <scheme val="minor"/>
      </rPr>
      <t>Las hojas de cálculo no tienen contraseñas, bloqueo ervarán sólo para mejorar su uso. Ver más aquí - ajuda.luz.vc/article/100-como-desproteger-uma-planilha-da-luz</t>
    </r>
  </si>
  <si>
    <r>
      <t xml:space="preserve">Con la pestaña de desbloqueo, el cheque pestaña </t>
    </r>
    <r>
      <rPr>
        <b/>
        <sz val="12"/>
        <rFont val="Calibri"/>
        <family val="2"/>
        <scheme val="minor"/>
      </rPr>
      <t>INSERT</t>
    </r>
    <r>
      <rPr>
        <sz val="12"/>
        <color theme="1" tint="0.249977111117893"/>
        <rFont val="Calibri"/>
        <family val="2"/>
        <scheme val="minor"/>
      </rPr>
      <t xml:space="preserve"> y, dentro del grupo </t>
    </r>
    <r>
      <rPr>
        <b/>
        <sz val="12"/>
        <rFont val="Calibri"/>
        <family val="2"/>
        <scheme val="minor"/>
      </rPr>
      <t>ILUSTRACIONES</t>
    </r>
    <r>
      <rPr>
        <sz val="12"/>
        <color theme="1" tint="0.249977111117893"/>
        <rFont val="Calibri"/>
        <family val="2"/>
        <scheme val="minor"/>
      </rPr>
      <t xml:space="preserve"> elegir la opción </t>
    </r>
    <r>
      <rPr>
        <b/>
        <sz val="12"/>
        <rFont val="Calibri"/>
        <family val="2"/>
        <scheme val="minor"/>
      </rPr>
      <t>IMÁGENES.</t>
    </r>
    <r>
      <rPr>
        <sz val="12"/>
        <color theme="1" tint="0.249977111117893"/>
        <rFont val="Calibri"/>
        <family val="2"/>
        <scheme val="minor"/>
      </rPr>
      <t>Basta con seleccionar el archivo con su logo, la posición y cambiar el tamaño que desee. Ver más en este enlace - ajuda.luz.vc/article/91-como-retirar-ou-mudar-a-logo-de-sua-planilha</t>
    </r>
  </si>
  <si>
    <t>3. La adición de más líneas en los lanzamientos?</t>
  </si>
  <si>
    <r>
      <t xml:space="preserve">Le recomendamos que </t>
    </r>
    <r>
      <rPr>
        <b/>
        <sz val="12"/>
        <rFont val="Calibri"/>
        <family val="2"/>
        <scheme val="minor"/>
      </rPr>
      <t>sólo tiene que utilizar la estructura actual</t>
    </r>
    <r>
      <rPr>
        <sz val="12"/>
        <color theme="1" tint="0.249977111117893"/>
        <rFont val="Calibri"/>
        <family val="2"/>
        <scheme val="minor"/>
      </rPr>
      <t>Desde diversas fórmulas están vinculadas a criadosmos intervalos más largos. Si necesita hacer cambios, recomiendo que detalles ver este enlace - http://ajuda.luz.vc/article/101-como-adicionar-mais-linhas-nos-lancamentos-da-planilha-de-fluxo-de-caixa</t>
    </r>
  </si>
  <si>
    <t>4. ¿Cómo puedo cambiar el tamaño de una columna o fila de la hoja de cálculo?</t>
  </si>
  <si>
    <t>Con la hoja de cálculo de desbloqueo (ver pregunta 1), haga clic en el número de línea con el botón diretiro y elija la opción altura de la fila en el caso de líneas o la letra de la columna con el botón derecho y seleccione la opción de ancho de columna en el caso columnas.</t>
  </si>
  <si>
    <t>6. ¿Cómo se cambia la moneda de la hoja de cálculo?</t>
  </si>
  <si>
    <r>
      <t>Seleccione los campos que desea cambiar la moneda. Haga clic en el botón derecho y seleccione la opción</t>
    </r>
    <r>
      <rPr>
        <b/>
        <sz val="12"/>
        <rFont val="Calibri"/>
        <family val="2"/>
        <scheme val="minor"/>
      </rPr>
      <t>Formato de celdas</t>
    </r>
    <r>
      <rPr>
        <sz val="12"/>
        <color theme="1" tint="0.249977111117893"/>
        <rFont val="Calibri"/>
        <family val="2"/>
        <scheme val="minor"/>
      </rPr>
      <t>. Cambiar el símbolo de la pestaña formato deseado</t>
    </r>
    <r>
      <rPr>
        <b/>
        <sz val="12"/>
        <rFont val="Calibri"/>
        <family val="2"/>
        <scheme val="minor"/>
      </rPr>
      <t>NÚMERO.</t>
    </r>
    <r>
      <rPr>
        <sz val="12"/>
        <rFont val="Calibri"/>
        <family val="2"/>
        <scheme val="minor"/>
      </rPr>
      <t xml:space="preserve"> </t>
    </r>
    <r>
      <rPr>
        <sz val="12"/>
        <color theme="1" tint="0.34998626667073579"/>
        <rFont val="Calibri"/>
        <family val="2"/>
        <scheme val="minor"/>
      </rPr>
      <t>Ver más en este enlace - http://blog.luz.vc/excel/como-transformar-valores-excel-de-real-para-dolar-euro-ou-kwanza/</t>
    </r>
  </si>
  <si>
    <t>HOJAS DE LUZ</t>
  </si>
  <si>
    <t>Paquete con 9 hojas de cálculo financieras</t>
  </si>
  <si>
    <t>La luz es una empresa especializada en el desarrollo de productos digitales para el negocio. Desde 2005 ayudamos a los empresarios y administradores a superar sus desafíos en sus respectivas áreas de trabajo. Aprender un poco más de la Luz y descubra cómo podemos ayudar!</t>
  </si>
  <si>
    <t>5. ¿Cómo se utilizan los cuadros de mando de las listas de selección en Mac?</t>
  </si>
  <si>
    <t>Para utilizar cualquier lista en un cuadro combinado (cuadro de selección de los meses o plan de cuentas) en Excel para Mac, basta con hacer clic y presiona en el cuadro, seleccione la opción deseada y suelte el botón. Si intenta dar sólo un clic, la lista no va a funcionar.</t>
  </si>
  <si>
    <t>INFORMES</t>
  </si>
  <si>
    <t>E-mail</t>
  </si>
  <si>
    <t>Fecha de la auditoría</t>
  </si>
  <si>
    <t>Número de objetos auditados</t>
  </si>
  <si>
    <t>plenamente efectivos</t>
  </si>
  <si>
    <t>No realizado</t>
  </si>
  <si>
    <t>en parte hecho</t>
  </si>
  <si>
    <t>% Realización de artículos</t>
  </si>
  <si>
    <t>AUDITORÍAS</t>
  </si>
  <si>
    <t>COMENTARIOS</t>
  </si>
  <si>
    <t>Registrar la información de auditoría de la empresa y las áreas que serán evaluados.</t>
  </si>
  <si>
    <t>Registre los artículos y el progreso de los requisitos de auditoría.</t>
  </si>
  <si>
    <t>el recuadro de comentarios sobre las auditorías llevadas a cabo, separados por zonas.</t>
  </si>
  <si>
    <t>A continuación se presenta un resumen del cumplimiento de las áreas auditadas.</t>
  </si>
  <si>
    <t>Fácilmente ver gráficamente el avance de la auditoría.</t>
  </si>
  <si>
    <t>Auditoría de Áreas</t>
  </si>
  <si>
    <t>Empresa</t>
  </si>
  <si>
    <t>Auditor</t>
  </si>
  <si>
    <t>Id. Empresa</t>
  </si>
  <si>
    <t>Teléfono</t>
  </si>
  <si>
    <t>Ubicación</t>
  </si>
  <si>
    <t>Áreas Auditadas</t>
  </si>
  <si>
    <t>Responsable</t>
  </si>
  <si>
    <t>ÁREA 1</t>
  </si>
  <si>
    <t>ÁREA 2</t>
  </si>
  <si>
    <t>ÁREA 3</t>
  </si>
  <si>
    <t>ÁREA 4</t>
  </si>
  <si>
    <t>ÁREA 5</t>
  </si>
  <si>
    <t>ÁREA 6</t>
  </si>
  <si>
    <t>Requisitos detallados</t>
  </si>
  <si>
    <t>Elemento auditado</t>
  </si>
  <si>
    <t>Estatus</t>
  </si>
  <si>
    <t>Registros de ubicación o documentos</t>
  </si>
  <si>
    <t>Lo que se está haciendo</t>
  </si>
  <si>
    <t>Área</t>
  </si>
  <si>
    <t>Comentarios</t>
  </si>
  <si>
    <t>No Realizado</t>
  </si>
  <si>
    <t>Realizado</t>
  </si>
  <si>
    <t>Parcialmente Realizado</t>
  </si>
  <si>
    <t>Elementos Auditados</t>
  </si>
  <si>
    <t>Elemento 1</t>
  </si>
  <si>
    <t>Elemento 2</t>
  </si>
  <si>
    <t>Elemento 3</t>
  </si>
  <si>
    <t>Requisito 1</t>
  </si>
  <si>
    <t>Requisito 2</t>
  </si>
  <si>
    <t>Requisito 3</t>
  </si>
  <si>
    <t>Acción 1</t>
  </si>
  <si>
    <t>Registro 1</t>
  </si>
  <si>
    <t>Acción 2</t>
  </si>
  <si>
    <t>Registro 2</t>
  </si>
  <si>
    <t>Acción 3</t>
  </si>
  <si>
    <t>Registro 3</t>
  </si>
  <si>
    <t>Cumplimiento</t>
  </si>
  <si>
    <t>Confomidade%</t>
  </si>
  <si>
    <r>
      <t xml:space="preserve">PLANILLA DE </t>
    </r>
    <r>
      <rPr>
        <b/>
        <sz val="40"/>
        <color rgb="FF333333"/>
        <rFont val="Calibri (Corpo)"/>
      </rPr>
      <t>AUDITORÍA INTERNA 4.0</t>
    </r>
  </si>
  <si>
    <t>CATASTRO</t>
  </si>
  <si>
    <t>DASHBOARD</t>
  </si>
  <si>
    <t>ATENCION: Esta es una hoja de cálculo demo.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</si>
</sst>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R$&quot;* #,##0.00_-;\-&quot;R$&quot;* #,##0.00_-;_-&quot;R$&quot;* &quot;-&quot;??_-;_-@_-"/>
  </numFmts>
  <fonts count="36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 tint="0.249977111117893"/>
      <name val="Calibri"/>
      <family val="2"/>
      <scheme val="minor"/>
    </font>
    <font>
      <sz val="11"/>
      <color theme="1"/>
      <name val="Arial"/>
      <family val="2"/>
    </font>
    <font>
      <b/>
      <sz val="14"/>
      <color theme="0"/>
      <name val="Calibri"/>
      <family val="2"/>
      <scheme val="minor"/>
    </font>
    <font>
      <b/>
      <sz val="18"/>
      <color rgb="FF333333"/>
      <name val="Calibri"/>
      <family val="2"/>
      <scheme val="minor"/>
    </font>
    <font>
      <sz val="26"/>
      <color rgb="FF333333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b/>
      <sz val="24"/>
      <color rgb="FFFFFFFF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40"/>
      <color rgb="FF333333"/>
      <name val="Calibri (Corpo)"/>
    </font>
    <font>
      <b/>
      <sz val="12"/>
      <color theme="1"/>
      <name val="Calibri (Corpo)"/>
    </font>
    <font>
      <u/>
      <sz val="12"/>
      <color theme="11"/>
      <name val="Calibri"/>
      <family val="2"/>
      <scheme val="minor"/>
    </font>
    <font>
      <b/>
      <sz val="11"/>
      <color theme="1" tint="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6"/>
      <color theme="1" tint="0.249977111117893"/>
      <name val="Calibri"/>
      <family val="2"/>
      <scheme val="minor"/>
    </font>
    <font>
      <b/>
      <sz val="26"/>
      <color theme="0"/>
      <name val="Calibri"/>
      <family val="2"/>
      <scheme val="minor"/>
    </font>
    <font>
      <sz val="8"/>
      <name val="Calibri"/>
      <family val="2"/>
      <scheme val="minor"/>
    </font>
    <font>
      <sz val="16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699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0462E"/>
        <bgColor indexed="64"/>
      </patternFill>
    </fill>
    <fill>
      <patternFill patternType="solid">
        <fgColor rgb="FFFFCC00"/>
        <bgColor indexed="64"/>
      </patternFill>
    </fill>
  </fills>
  <borders count="11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ck">
        <color theme="0"/>
      </left>
      <right/>
      <top style="thick">
        <color theme="0"/>
      </top>
      <bottom style="thin">
        <color theme="0" tint="-0.14999847407452621"/>
      </bottom>
      <diagonal/>
    </border>
    <border>
      <left/>
      <right style="thick">
        <color theme="0"/>
      </right>
      <top style="thick">
        <color theme="0"/>
      </top>
      <bottom style="thin">
        <color theme="0" tint="-0.14999847407452621"/>
      </bottom>
      <diagonal/>
    </border>
  </borders>
  <cellStyleXfs count="6">
    <xf numFmtId="0" fontId="0" fillId="0" borderId="0"/>
    <xf numFmtId="0" fontId="10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9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0" fontId="1" fillId="0" borderId="0"/>
  </cellStyleXfs>
  <cellXfs count="77">
    <xf numFmtId="0" fontId="0" fillId="0" borderId="0" xfId="0"/>
    <xf numFmtId="0" fontId="0" fillId="2" borderId="0" xfId="0" applyFill="1"/>
    <xf numFmtId="0" fontId="0" fillId="4" borderId="0" xfId="0" applyFill="1"/>
    <xf numFmtId="0" fontId="11" fillId="4" borderId="0" xfId="1" applyFont="1" applyFill="1" applyBorder="1" applyAlignment="1" applyProtection="1">
      <alignment horizontal="center" vertical="center" wrapText="1"/>
    </xf>
    <xf numFmtId="0" fontId="9" fillId="4" borderId="0" xfId="1" applyFont="1" applyFill="1" applyBorder="1" applyAlignment="1" applyProtection="1">
      <alignment horizontal="center" vertical="center"/>
    </xf>
    <xf numFmtId="0" fontId="9" fillId="4" borderId="0" xfId="0" applyFont="1" applyFill="1" applyAlignment="1">
      <alignment horizontal="center" vertical="center"/>
    </xf>
    <xf numFmtId="0" fontId="0" fillId="2" borderId="0" xfId="0" applyFill="1" applyAlignment="1">
      <alignment horizontal="right" indent="1"/>
    </xf>
    <xf numFmtId="0" fontId="11" fillId="0" borderId="0" xfId="1" applyFont="1" applyFill="1" applyBorder="1" applyAlignment="1" applyProtection="1">
      <alignment horizontal="center" vertical="center" wrapText="1"/>
    </xf>
    <xf numFmtId="0" fontId="9" fillId="0" borderId="0" xfId="1" applyFont="1" applyFill="1" applyBorder="1" applyAlignment="1" applyProtection="1">
      <alignment horizontal="center" vertical="center"/>
    </xf>
    <xf numFmtId="0" fontId="9" fillId="0" borderId="0" xfId="0" applyFont="1" applyAlignment="1">
      <alignment horizontal="center" vertical="center"/>
    </xf>
    <xf numFmtId="0" fontId="13" fillId="4" borderId="0" xfId="1" applyFont="1" applyFill="1" applyAlignment="1" applyProtection="1">
      <alignment horizontal="center" vertical="center"/>
    </xf>
    <xf numFmtId="0" fontId="12" fillId="0" borderId="0" xfId="0" applyFont="1" applyAlignment="1">
      <alignment vertical="center" wrapText="1"/>
    </xf>
    <xf numFmtId="0" fontId="22" fillId="0" borderId="0" xfId="0" applyFont="1" applyAlignment="1">
      <alignment wrapText="1"/>
    </xf>
    <xf numFmtId="0" fontId="18" fillId="0" borderId="0" xfId="0" applyFont="1" applyAlignment="1">
      <alignment horizontal="left" vertical="center" indent="1"/>
    </xf>
    <xf numFmtId="0" fontId="17" fillId="0" borderId="0" xfId="0" applyFont="1" applyAlignment="1">
      <alignment horizontal="left" vertical="center" wrapText="1" indent="1"/>
    </xf>
    <xf numFmtId="0" fontId="0" fillId="0" borderId="0" xfId="0" applyAlignment="1">
      <alignment horizontal="left" indent="1"/>
    </xf>
    <xf numFmtId="0" fontId="15" fillId="0" borderId="0" xfId="0" applyFont="1" applyAlignment="1">
      <alignment vertical="center"/>
    </xf>
    <xf numFmtId="0" fontId="15" fillId="0" borderId="0" xfId="0" applyFont="1" applyAlignment="1">
      <alignment vertical="center" wrapText="1"/>
    </xf>
    <xf numFmtId="0" fontId="23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0" fillId="3" borderId="1" xfId="0" applyFill="1" applyBorder="1"/>
    <xf numFmtId="0" fontId="0" fillId="2" borderId="0" xfId="0" applyFill="1" applyProtection="1">
      <protection locked="0"/>
    </xf>
    <xf numFmtId="0" fontId="14" fillId="3" borderId="1" xfId="0" applyFont="1" applyFill="1" applyBorder="1" applyAlignment="1">
      <alignment horizontal="left" vertical="center" indent="1"/>
    </xf>
    <xf numFmtId="0" fontId="13" fillId="4" borderId="0" xfId="1" applyFont="1" applyFill="1" applyAlignment="1" applyProtection="1">
      <alignment horizontal="left" vertical="center" indent="1"/>
      <protection locked="0"/>
    </xf>
    <xf numFmtId="0" fontId="14" fillId="0" borderId="0" xfId="0" applyFont="1" applyAlignment="1" applyProtection="1">
      <alignment horizontal="left" vertical="center" indent="1"/>
      <protection locked="0"/>
    </xf>
    <xf numFmtId="0" fontId="10" fillId="0" borderId="0" xfId="1" applyAlignment="1" applyProtection="1">
      <alignment horizontal="left" vertical="center"/>
    </xf>
    <xf numFmtId="0" fontId="11" fillId="0" borderId="1" xfId="0" applyFont="1" applyBorder="1" applyAlignment="1" applyProtection="1">
      <alignment horizontal="left" vertical="center" wrapText="1" indent="1"/>
      <protection locked="0"/>
    </xf>
    <xf numFmtId="0" fontId="27" fillId="5" borderId="5" xfId="0" applyFont="1" applyFill="1" applyBorder="1" applyAlignment="1">
      <alignment horizontal="left" vertical="center" wrapText="1" indent="1"/>
    </xf>
    <xf numFmtId="0" fontId="28" fillId="3" borderId="6" xfId="0" applyFont="1" applyFill="1" applyBorder="1" applyAlignment="1">
      <alignment horizontal="left" vertical="center" indent="1"/>
    </xf>
    <xf numFmtId="9" fontId="28" fillId="3" borderId="6" xfId="3" applyFont="1" applyFill="1" applyBorder="1" applyAlignment="1">
      <alignment horizontal="left" vertical="center" indent="1"/>
    </xf>
    <xf numFmtId="0" fontId="27" fillId="5" borderId="7" xfId="0" applyFont="1" applyFill="1" applyBorder="1" applyAlignment="1">
      <alignment horizontal="left" vertical="center" wrapText="1" indent="1"/>
    </xf>
    <xf numFmtId="49" fontId="6" fillId="0" borderId="0" xfId="4" applyNumberFormat="1" applyFont="1" applyFill="1" applyBorder="1" applyAlignment="1" applyProtection="1">
      <alignment horizontal="left" vertical="center" indent="1"/>
    </xf>
    <xf numFmtId="0" fontId="27" fillId="0" borderId="0" xfId="0" applyFont="1" applyAlignment="1">
      <alignment horizontal="left" vertical="center" wrapText="1" indent="1"/>
    </xf>
    <xf numFmtId="14" fontId="6" fillId="0" borderId="1" xfId="0" applyNumberFormat="1" applyFont="1" applyBorder="1" applyAlignment="1" applyProtection="1">
      <alignment horizontal="left" vertical="center" indent="1"/>
      <protection locked="0"/>
    </xf>
    <xf numFmtId="0" fontId="5" fillId="0" borderId="1" xfId="0" applyFont="1" applyBorder="1" applyAlignment="1" applyProtection="1">
      <alignment horizontal="left" vertical="center" indent="1"/>
      <protection locked="0"/>
    </xf>
    <xf numFmtId="0" fontId="6" fillId="0" borderId="1" xfId="0" applyFont="1" applyBorder="1" applyAlignment="1" applyProtection="1">
      <alignment horizontal="left" vertical="center" indent="1"/>
      <protection locked="0"/>
    </xf>
    <xf numFmtId="0" fontId="2" fillId="0" borderId="1" xfId="0" applyFont="1" applyBorder="1" applyAlignment="1" applyProtection="1">
      <alignment horizontal="left" vertical="center" indent="1"/>
      <protection locked="0"/>
    </xf>
    <xf numFmtId="0" fontId="30" fillId="0" borderId="0" xfId="0" applyFont="1" applyAlignment="1">
      <alignment horizontal="left" vertical="center" indent="1"/>
    </xf>
    <xf numFmtId="0" fontId="31" fillId="0" borderId="0" xfId="0" applyFont="1"/>
    <xf numFmtId="10" fontId="32" fillId="0" borderId="1" xfId="3" applyNumberFormat="1" applyFont="1" applyFill="1" applyBorder="1" applyAlignment="1" applyProtection="1">
      <alignment horizontal="center" vertical="center" wrapText="1"/>
    </xf>
    <xf numFmtId="49" fontId="2" fillId="0" borderId="1" xfId="4" applyNumberFormat="1" applyFont="1" applyFill="1" applyBorder="1" applyAlignment="1" applyProtection="1">
      <alignment horizontal="left" vertical="center" indent="1"/>
      <protection locked="0"/>
    </xf>
    <xf numFmtId="49" fontId="10" fillId="0" borderId="8" xfId="1" applyNumberFormat="1" applyFill="1" applyBorder="1" applyAlignment="1" applyProtection="1">
      <alignment horizontal="left" vertical="center" indent="1"/>
      <protection locked="0"/>
    </xf>
    <xf numFmtId="49" fontId="2" fillId="0" borderId="1" xfId="0" applyNumberFormat="1" applyFont="1" applyBorder="1" applyAlignment="1" applyProtection="1">
      <alignment horizontal="left" vertical="center" indent="1"/>
      <protection locked="0"/>
    </xf>
    <xf numFmtId="10" fontId="33" fillId="6" borderId="1" xfId="3" applyNumberFormat="1" applyFont="1" applyFill="1" applyBorder="1" applyAlignment="1" applyProtection="1">
      <alignment horizontal="center" vertical="center" wrapText="1"/>
    </xf>
    <xf numFmtId="49" fontId="32" fillId="3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left" vertical="center" indent="1"/>
      <protection locked="0"/>
    </xf>
    <xf numFmtId="0" fontId="0" fillId="2" borderId="0" xfId="0" applyFill="1" applyAlignment="1">
      <alignment wrapText="1"/>
    </xf>
    <xf numFmtId="0" fontId="0" fillId="7" borderId="0" xfId="0" applyFill="1"/>
    <xf numFmtId="0" fontId="9" fillId="7" borderId="0" xfId="1" applyFont="1" applyFill="1" applyBorder="1" applyAlignment="1" applyProtection="1">
      <alignment horizontal="center" vertical="center"/>
    </xf>
    <xf numFmtId="0" fontId="9" fillId="7" borderId="0" xfId="0" applyFont="1" applyFill="1" applyAlignment="1">
      <alignment horizontal="center" vertical="center"/>
    </xf>
    <xf numFmtId="0" fontId="35" fillId="7" borderId="0" xfId="1" applyFont="1" applyFill="1" applyBorder="1" applyAlignment="1" applyProtection="1">
      <alignment horizontal="left" vertical="center"/>
    </xf>
    <xf numFmtId="0" fontId="11" fillId="7" borderId="0" xfId="1" applyFont="1" applyFill="1" applyBorder="1" applyAlignment="1" applyProtection="1">
      <alignment horizontal="center" vertical="center" wrapText="1"/>
    </xf>
    <xf numFmtId="0" fontId="35" fillId="7" borderId="0" xfId="0" applyFont="1" applyFill="1" applyAlignment="1">
      <alignment horizontal="left" vertical="center"/>
    </xf>
    <xf numFmtId="0" fontId="1" fillId="3" borderId="1" xfId="0" applyFont="1" applyFill="1" applyBorder="1" applyAlignment="1">
      <alignment horizontal="left" vertical="center" indent="1"/>
    </xf>
    <xf numFmtId="49" fontId="2" fillId="3" borderId="1" xfId="4" applyNumberFormat="1" applyFont="1" applyFill="1" applyBorder="1" applyAlignment="1" applyProtection="1">
      <alignment horizontal="left" vertical="center" indent="1"/>
    </xf>
    <xf numFmtId="49" fontId="10" fillId="3" borderId="8" xfId="1" applyNumberFormat="1" applyFill="1" applyBorder="1" applyAlignment="1" applyProtection="1">
      <alignment horizontal="left" vertical="center" indent="1"/>
    </xf>
    <xf numFmtId="0" fontId="0" fillId="3" borderId="0" xfId="0" applyFill="1"/>
    <xf numFmtId="0" fontId="5" fillId="3" borderId="1" xfId="0" applyFont="1" applyFill="1" applyBorder="1" applyAlignment="1">
      <alignment horizontal="left" vertical="center" indent="1"/>
    </xf>
    <xf numFmtId="0" fontId="6" fillId="3" borderId="1" xfId="0" applyFont="1" applyFill="1" applyBorder="1" applyAlignment="1">
      <alignment horizontal="left" vertical="center" indent="1"/>
    </xf>
    <xf numFmtId="0" fontId="2" fillId="3" borderId="1" xfId="0" applyFont="1" applyFill="1" applyBorder="1" applyAlignment="1">
      <alignment horizontal="left" vertical="center" indent="1"/>
    </xf>
    <xf numFmtId="49" fontId="4" fillId="0" borderId="8" xfId="4" applyNumberFormat="1" applyFont="1" applyFill="1" applyBorder="1" applyAlignment="1" applyProtection="1">
      <alignment horizontal="left" vertical="center" indent="1"/>
      <protection locked="0"/>
    </xf>
    <xf numFmtId="49" fontId="6" fillId="0" borderId="8" xfId="4" applyNumberFormat="1" applyFont="1" applyFill="1" applyBorder="1" applyAlignment="1" applyProtection="1">
      <alignment horizontal="left" vertical="center" indent="1"/>
      <protection locked="0"/>
    </xf>
    <xf numFmtId="0" fontId="27" fillId="5" borderId="7" xfId="0" applyFont="1" applyFill="1" applyBorder="1" applyAlignment="1">
      <alignment horizontal="left" vertical="center" wrapText="1" indent="1"/>
    </xf>
    <xf numFmtId="49" fontId="4" fillId="0" borderId="2" xfId="4" applyNumberFormat="1" applyFont="1" applyFill="1" applyBorder="1" applyAlignment="1" applyProtection="1">
      <alignment horizontal="left" vertical="center" indent="1"/>
      <protection locked="0"/>
    </xf>
    <xf numFmtId="49" fontId="4" fillId="0" borderId="4" xfId="4" applyNumberFormat="1" applyFont="1" applyFill="1" applyBorder="1" applyAlignment="1" applyProtection="1">
      <alignment horizontal="left" vertical="center" indent="1"/>
      <protection locked="0"/>
    </xf>
    <xf numFmtId="0" fontId="27" fillId="5" borderId="9" xfId="0" applyFont="1" applyFill="1" applyBorder="1" applyAlignment="1">
      <alignment horizontal="left" vertical="center" wrapText="1" indent="1"/>
    </xf>
    <xf numFmtId="0" fontId="27" fillId="5" borderId="10" xfId="0" applyFont="1" applyFill="1" applyBorder="1" applyAlignment="1">
      <alignment horizontal="left" vertical="center" wrapText="1" indent="1"/>
    </xf>
    <xf numFmtId="0" fontId="0" fillId="2" borderId="0" xfId="0" applyFill="1"/>
    <xf numFmtId="0" fontId="12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 indent="1"/>
    </xf>
    <xf numFmtId="0" fontId="7" fillId="0" borderId="3" xfId="0" applyFont="1" applyBorder="1" applyAlignment="1">
      <alignment horizontal="left" vertical="center" wrapText="1" indent="1"/>
    </xf>
    <xf numFmtId="0" fontId="7" fillId="0" borderId="4" xfId="0" applyFont="1" applyBorder="1" applyAlignment="1">
      <alignment horizontal="left" vertical="center" wrapText="1" indent="1"/>
    </xf>
    <xf numFmtId="0" fontId="8" fillId="0" borderId="0" xfId="0" applyFont="1" applyAlignment="1">
      <alignment horizontal="left" vertical="center" wrapText="1" indent="1"/>
    </xf>
    <xf numFmtId="0" fontId="16" fillId="0" borderId="0" xfId="0" applyFont="1" applyAlignment="1">
      <alignment horizontal="left" vertical="center" wrapText="1" indent="1"/>
    </xf>
  </cellXfs>
  <cellStyles count="6">
    <cellStyle name="Currency" xfId="4" builtinId="4"/>
    <cellStyle name="Followed Hyperlink" xfId="2" builtinId="9" hidden="1"/>
    <cellStyle name="Hyperlink" xfId="1" builtinId="8"/>
    <cellStyle name="Normal" xfId="0" builtinId="0"/>
    <cellStyle name="Normal 2" xfId="5" xr:uid="{C38C9C35-7BDD-428E-9958-6EACBFC61C5A}"/>
    <cellStyle name="Percent" xfId="3" builtinId="5"/>
  </cellStyles>
  <dxfs count="24">
    <dxf>
      <font>
        <color theme="0"/>
      </font>
      <fill>
        <patternFill>
          <bgColor rgb="FFF0462E"/>
        </patternFill>
      </fill>
    </dxf>
    <dxf>
      <font>
        <color theme="0"/>
      </font>
      <fill>
        <patternFill>
          <bgColor rgb="FFF2B800"/>
        </patternFill>
      </fill>
    </dxf>
    <dxf>
      <font>
        <color theme="0"/>
      </font>
      <fill>
        <patternFill>
          <bgColor rgb="FF55B03E"/>
        </patternFill>
      </fill>
    </dxf>
    <dxf>
      <font>
        <color theme="0"/>
      </font>
      <fill>
        <patternFill>
          <bgColor rgb="FFF0462E"/>
        </patternFill>
      </fill>
    </dxf>
    <dxf>
      <font>
        <color theme="0"/>
      </font>
      <fill>
        <patternFill>
          <bgColor rgb="FFF2B800"/>
        </patternFill>
      </fill>
    </dxf>
    <dxf>
      <font>
        <color theme="0"/>
      </font>
      <fill>
        <patternFill>
          <bgColor rgb="FF55B03E"/>
        </patternFill>
      </fill>
    </dxf>
    <dxf>
      <font>
        <color theme="0"/>
      </font>
      <fill>
        <patternFill>
          <bgColor rgb="FF55B03E"/>
        </patternFill>
      </fill>
    </dxf>
    <dxf>
      <font>
        <color theme="0"/>
      </font>
      <fill>
        <patternFill>
          <bgColor rgb="FFF2B800"/>
        </patternFill>
      </fill>
    </dxf>
    <dxf>
      <font>
        <color theme="0"/>
      </font>
      <fill>
        <patternFill>
          <bgColor rgb="FFF0462E"/>
        </patternFill>
      </fill>
    </dxf>
    <dxf>
      <font>
        <color theme="0"/>
      </font>
      <fill>
        <patternFill>
          <bgColor rgb="FF55B03E"/>
        </patternFill>
      </fill>
    </dxf>
    <dxf>
      <font>
        <color theme="0"/>
      </font>
      <fill>
        <patternFill>
          <bgColor rgb="FFF2B800"/>
        </patternFill>
      </fill>
    </dxf>
    <dxf>
      <font>
        <color theme="0"/>
      </font>
      <fill>
        <patternFill>
          <bgColor rgb="FFF0462E"/>
        </patternFill>
      </fill>
    </dxf>
    <dxf>
      <font>
        <color theme="0"/>
      </font>
      <fill>
        <patternFill>
          <bgColor rgb="FF55B03E"/>
        </patternFill>
      </fill>
    </dxf>
    <dxf>
      <font>
        <color theme="0"/>
      </font>
      <fill>
        <patternFill>
          <bgColor rgb="FFF2B800"/>
        </patternFill>
      </fill>
    </dxf>
    <dxf>
      <font>
        <color theme="0"/>
      </font>
      <fill>
        <patternFill>
          <bgColor rgb="FFF0462E"/>
        </patternFill>
      </fill>
    </dxf>
    <dxf>
      <font>
        <color theme="0"/>
      </font>
      <fill>
        <patternFill>
          <bgColor rgb="FF55B03E"/>
        </patternFill>
      </fill>
    </dxf>
    <dxf>
      <font>
        <color theme="0"/>
      </font>
      <fill>
        <patternFill>
          <bgColor rgb="FFF2B800"/>
        </patternFill>
      </fill>
    </dxf>
    <dxf>
      <font>
        <color theme="0"/>
      </font>
      <fill>
        <patternFill>
          <bgColor rgb="FFF0462E"/>
        </patternFill>
      </fill>
    </dxf>
    <dxf>
      <font>
        <color theme="0"/>
      </font>
      <fill>
        <patternFill>
          <bgColor rgb="FF55B03E"/>
        </patternFill>
      </fill>
    </dxf>
    <dxf>
      <font>
        <color theme="0"/>
      </font>
      <fill>
        <patternFill>
          <bgColor rgb="FFF2B800"/>
        </patternFill>
      </fill>
    </dxf>
    <dxf>
      <font>
        <color theme="0"/>
      </font>
      <fill>
        <patternFill>
          <bgColor rgb="FFF0462E"/>
        </patternFill>
      </fill>
    </dxf>
    <dxf>
      <font>
        <color theme="0"/>
      </font>
      <fill>
        <patternFill>
          <bgColor rgb="FF55B03E"/>
        </patternFill>
      </fill>
    </dxf>
    <dxf>
      <font>
        <color theme="0"/>
      </font>
      <fill>
        <patternFill>
          <bgColor rgb="FFF2B800"/>
        </patternFill>
      </fill>
    </dxf>
    <dxf>
      <font>
        <color theme="0"/>
      </font>
      <fill>
        <patternFill>
          <bgColor rgb="FFF0462E"/>
        </patternFill>
      </fill>
    </dxf>
  </dxfs>
  <tableStyles count="0" defaultTableStyle="TableStyleMedium9" defaultPivotStyle="PivotStyleMedium7"/>
  <colors>
    <mruColors>
      <color rgb="FFF0462E"/>
      <color rgb="FFF2B800"/>
      <color rgb="FF55B03E"/>
      <color rgb="FF6699CC"/>
      <color rgb="FF0562C1"/>
      <color rgb="FFE71919"/>
      <color rgb="FF566DCE"/>
      <color rgb="FFFF9300"/>
      <color rgb="FF9ED890"/>
      <color rgb="FFF5827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rel!$E$5</c:f>
              <c:strCache>
                <c:ptCount val="1"/>
                <c:pt idx="0">
                  <c:v>Realizado</c:v>
                </c:pt>
              </c:strCache>
            </c:strRef>
          </c:tx>
          <c:spPr>
            <a:solidFill>
              <a:srgbClr val="55B03E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rel!$C$6:$C$11</c:f>
              <c:strCache>
                <c:ptCount val="6"/>
                <c:pt idx="0">
                  <c:v>ÁREA 1</c:v>
                </c:pt>
                <c:pt idx="1">
                  <c:v>ÁREA 2</c:v>
                </c:pt>
                <c:pt idx="2">
                  <c:v>ÁREA 3</c:v>
                </c:pt>
                <c:pt idx="3">
                  <c:v>ÁREA 4</c:v>
                </c:pt>
                <c:pt idx="4">
                  <c:v>ÁREA 5</c:v>
                </c:pt>
                <c:pt idx="5">
                  <c:v>ÁREA 6</c:v>
                </c:pt>
              </c:strCache>
            </c:strRef>
          </c:cat>
          <c:val>
            <c:numRef>
              <c:f>rel!$E$6:$E$11</c:f>
              <c:numCache>
                <c:formatCode>General</c:formatCode>
                <c:ptCount val="6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BE7-4872-9DA7-00659979991F}"/>
            </c:ext>
          </c:extLst>
        </c:ser>
        <c:ser>
          <c:idx val="2"/>
          <c:order val="2"/>
          <c:tx>
            <c:strRef>
              <c:f>rel!$F$5</c:f>
              <c:strCache>
                <c:ptCount val="1"/>
                <c:pt idx="0">
                  <c:v>Parcialmente Realizado</c:v>
                </c:pt>
              </c:strCache>
            </c:strRef>
          </c:tx>
          <c:spPr>
            <a:solidFill>
              <a:srgbClr val="F2B8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rel!$C$6:$C$11</c:f>
              <c:strCache>
                <c:ptCount val="6"/>
                <c:pt idx="0">
                  <c:v>ÁREA 1</c:v>
                </c:pt>
                <c:pt idx="1">
                  <c:v>ÁREA 2</c:v>
                </c:pt>
                <c:pt idx="2">
                  <c:v>ÁREA 3</c:v>
                </c:pt>
                <c:pt idx="3">
                  <c:v>ÁREA 4</c:v>
                </c:pt>
                <c:pt idx="4">
                  <c:v>ÁREA 5</c:v>
                </c:pt>
                <c:pt idx="5">
                  <c:v>ÁREA 6</c:v>
                </c:pt>
              </c:strCache>
            </c:strRef>
          </c:cat>
          <c:val>
            <c:numRef>
              <c:f>rel!$F$6:$F$11</c:f>
              <c:numCache>
                <c:formatCode>General</c:formatCode>
                <c:ptCount val="6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BE7-4872-9DA7-00659979991F}"/>
            </c:ext>
          </c:extLst>
        </c:ser>
        <c:ser>
          <c:idx val="3"/>
          <c:order val="3"/>
          <c:tx>
            <c:strRef>
              <c:f>rel!$G$5</c:f>
              <c:strCache>
                <c:ptCount val="1"/>
                <c:pt idx="0">
                  <c:v>No Realizado</c:v>
                </c:pt>
              </c:strCache>
            </c:strRef>
          </c:tx>
          <c:spPr>
            <a:solidFill>
              <a:srgbClr val="F0462E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rel!$C$6:$C$11</c:f>
              <c:strCache>
                <c:ptCount val="6"/>
                <c:pt idx="0">
                  <c:v>ÁREA 1</c:v>
                </c:pt>
                <c:pt idx="1">
                  <c:v>ÁREA 2</c:v>
                </c:pt>
                <c:pt idx="2">
                  <c:v>ÁREA 3</c:v>
                </c:pt>
                <c:pt idx="3">
                  <c:v>ÁREA 4</c:v>
                </c:pt>
                <c:pt idx="4">
                  <c:v>ÁREA 5</c:v>
                </c:pt>
                <c:pt idx="5">
                  <c:v>ÁREA 6</c:v>
                </c:pt>
              </c:strCache>
            </c:strRef>
          </c:cat>
          <c:val>
            <c:numRef>
              <c:f>rel!$G$6:$G$11</c:f>
              <c:numCache>
                <c:formatCode>General</c:formatCode>
                <c:ptCount val="6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BE7-4872-9DA7-00659979991F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1594634671"/>
        <c:axId val="1600997343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rel!$D$5</c15:sqref>
                        </c15:formulaRef>
                      </c:ext>
                    </c:extLst>
                    <c:strCache>
                      <c:ptCount val="1"/>
                      <c:pt idx="0">
                        <c:v>Número de objetos auditados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n-US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rel!$C$6:$C$11</c15:sqref>
                        </c15:formulaRef>
                      </c:ext>
                    </c:extLst>
                    <c:strCache>
                      <c:ptCount val="6"/>
                      <c:pt idx="0">
                        <c:v>ÁREA 1</c:v>
                      </c:pt>
                      <c:pt idx="1">
                        <c:v>ÁREA 2</c:v>
                      </c:pt>
                      <c:pt idx="2">
                        <c:v>ÁREA 3</c:v>
                      </c:pt>
                      <c:pt idx="3">
                        <c:v>ÁREA 4</c:v>
                      </c:pt>
                      <c:pt idx="4">
                        <c:v>ÁREA 5</c:v>
                      </c:pt>
                      <c:pt idx="5">
                        <c:v>ÁREA 6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rel!$D$6:$D$11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3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8BE7-4872-9DA7-00659979991F}"/>
                  </c:ext>
                </c:extLst>
              </c15:ser>
            </c15:filteredBarSeries>
          </c:ext>
        </c:extLst>
      </c:barChart>
      <c:catAx>
        <c:axId val="15946346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00997343"/>
        <c:crosses val="autoZero"/>
        <c:auto val="1"/>
        <c:lblAlgn val="ctr"/>
        <c:lblOffset val="100"/>
        <c:noMultiLvlLbl val="0"/>
      </c:catAx>
      <c:valAx>
        <c:axId val="1600997343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59463467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55B03E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59A-4DD5-9084-37E5B85D4552}"/>
              </c:ext>
            </c:extLst>
          </c:dPt>
          <c:dPt>
            <c:idx val="1"/>
            <c:bubble3D val="0"/>
            <c:spPr>
              <a:solidFill>
                <a:srgbClr val="F2B8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59A-4DD5-9084-37E5B85D4552}"/>
              </c:ext>
            </c:extLst>
          </c:dPt>
          <c:dPt>
            <c:idx val="2"/>
            <c:bubble3D val="0"/>
            <c:spPr>
              <a:solidFill>
                <a:srgbClr val="F0462E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59A-4DD5-9084-37E5B85D455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rel!$E$5:$G$5</c:f>
              <c:strCache>
                <c:ptCount val="3"/>
                <c:pt idx="0">
                  <c:v>Realizado</c:v>
                </c:pt>
                <c:pt idx="1">
                  <c:v>Parcialmente Realizado</c:v>
                </c:pt>
                <c:pt idx="2">
                  <c:v>No Realizado</c:v>
                </c:pt>
              </c:strCache>
            </c:strRef>
          </c:cat>
          <c:val>
            <c:numRef>
              <c:f>Dash!$M$7:$O$7</c:f>
              <c:numCache>
                <c:formatCode>General</c:formatCode>
                <c:ptCount val="3"/>
                <c:pt idx="0">
                  <c:v>1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E0-434E-8D2F-D3E2CCB725B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INI!A1"/><Relationship Id="rId13" Type="http://schemas.openxmlformats.org/officeDocument/2006/relationships/image" Target="file:///C:\Users\lnjai\Dropbox%20(luz%20lab)\LUZ\Produtos\Planilhas%20Individuais\97%20-%20C&#243;digo%20VBA%20para%20Desenvolvimento\MakerPlan\ComprarPlanES.png" TargetMode="External"/><Relationship Id="rId3" Type="http://schemas.openxmlformats.org/officeDocument/2006/relationships/image" Target="../media/image1.png"/><Relationship Id="rId7" Type="http://schemas.openxmlformats.org/officeDocument/2006/relationships/hyperlink" Target="#rel!A1"/><Relationship Id="rId12" Type="http://schemas.openxmlformats.org/officeDocument/2006/relationships/image" Target="../media/image3.png"/><Relationship Id="rId2" Type="http://schemas.openxmlformats.org/officeDocument/2006/relationships/hyperlink" Target="#Dash!A1"/><Relationship Id="rId1" Type="http://schemas.openxmlformats.org/officeDocument/2006/relationships/hyperlink" Target="#Areas!A1"/><Relationship Id="rId6" Type="http://schemas.openxmlformats.org/officeDocument/2006/relationships/hyperlink" Target="#com!A1"/><Relationship Id="rId11" Type="http://schemas.openxmlformats.org/officeDocument/2006/relationships/hyperlink" Target="https://es.luz.vc/p/planilla-de-auditoria-interna-en-excel-4-0/" TargetMode="External"/><Relationship Id="rId5" Type="http://schemas.openxmlformats.org/officeDocument/2006/relationships/hyperlink" Target="#'aud1'!A1"/><Relationship Id="rId10" Type="http://schemas.openxmlformats.org/officeDocument/2006/relationships/image" Target="../media/image2.png"/><Relationship Id="rId4" Type="http://schemas.openxmlformats.org/officeDocument/2006/relationships/hyperlink" Target="#Cad!A1"/><Relationship Id="rId9" Type="http://schemas.openxmlformats.org/officeDocument/2006/relationships/hyperlink" Target="https://www.youtube.com/watch?v=Y5d-lxaqKCM" TargetMode="External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outube.com/watch?v=Y5d-lxaqKCM" TargetMode="External"/><Relationship Id="rId3" Type="http://schemas.openxmlformats.org/officeDocument/2006/relationships/hyperlink" Target="#Cad!A1"/><Relationship Id="rId7" Type="http://schemas.openxmlformats.org/officeDocument/2006/relationships/hyperlink" Target="#INI!A1"/><Relationship Id="rId12" Type="http://schemas.openxmlformats.org/officeDocument/2006/relationships/image" Target="file:///C:\Users\lnjai\Dropbox%20(luz%20lab)\LUZ\Produtos\Planilhas%20Individuais\97%20-%20C&#243;digo%20VBA%20para%20Desenvolvimento\MakerPlan\ComprarPlanES.png" TargetMode="External"/><Relationship Id="rId2" Type="http://schemas.openxmlformats.org/officeDocument/2006/relationships/image" Target="../media/image1.png"/><Relationship Id="rId1" Type="http://schemas.openxmlformats.org/officeDocument/2006/relationships/hyperlink" Target="#Dash!A1"/><Relationship Id="rId6" Type="http://schemas.openxmlformats.org/officeDocument/2006/relationships/hyperlink" Target="#rel!A1"/><Relationship Id="rId11" Type="http://schemas.openxmlformats.org/officeDocument/2006/relationships/image" Target="../media/image3.png"/><Relationship Id="rId5" Type="http://schemas.openxmlformats.org/officeDocument/2006/relationships/hyperlink" Target="#com!A1"/><Relationship Id="rId10" Type="http://schemas.openxmlformats.org/officeDocument/2006/relationships/hyperlink" Target="https://es.luz.vc/p/planilla-de-auditoria-interna-en-excel-4-0/" TargetMode="External"/><Relationship Id="rId4" Type="http://schemas.openxmlformats.org/officeDocument/2006/relationships/hyperlink" Target="#'aud1'!A1"/><Relationship Id="rId9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.xml"/><Relationship Id="rId13" Type="http://schemas.openxmlformats.org/officeDocument/2006/relationships/image" Target="../media/image3.png"/><Relationship Id="rId3" Type="http://schemas.openxmlformats.org/officeDocument/2006/relationships/hyperlink" Target="#Cad!A1"/><Relationship Id="rId7" Type="http://schemas.openxmlformats.org/officeDocument/2006/relationships/hyperlink" Target="#INI!A1"/><Relationship Id="rId12" Type="http://schemas.openxmlformats.org/officeDocument/2006/relationships/hyperlink" Target="https://es.luz.vc/p/planilla-de-auditoria-interna-en-excel-4-0/" TargetMode="External"/><Relationship Id="rId2" Type="http://schemas.openxmlformats.org/officeDocument/2006/relationships/image" Target="../media/image1.png"/><Relationship Id="rId1" Type="http://schemas.openxmlformats.org/officeDocument/2006/relationships/hyperlink" Target="#Dash!A1"/><Relationship Id="rId6" Type="http://schemas.openxmlformats.org/officeDocument/2006/relationships/hyperlink" Target="#rel!A1"/><Relationship Id="rId11" Type="http://schemas.openxmlformats.org/officeDocument/2006/relationships/image" Target="../media/image2.png"/><Relationship Id="rId5" Type="http://schemas.openxmlformats.org/officeDocument/2006/relationships/hyperlink" Target="#com!A1"/><Relationship Id="rId10" Type="http://schemas.openxmlformats.org/officeDocument/2006/relationships/hyperlink" Target="https://www.youtube.com/watch?v=Y5d-lxaqKCM" TargetMode="External"/><Relationship Id="rId4" Type="http://schemas.openxmlformats.org/officeDocument/2006/relationships/hyperlink" Target="#'aud1'!A1"/><Relationship Id="rId9" Type="http://schemas.openxmlformats.org/officeDocument/2006/relationships/chart" Target="../charts/chart2.xml"/><Relationship Id="rId14" Type="http://schemas.openxmlformats.org/officeDocument/2006/relationships/image" Target="file:///C:\Users\lnjai\Dropbox%20(luz%20lab)\LUZ\Produtos\Planilhas%20Individuais\97%20-%20C&#243;digo%20VBA%20para%20Desenvolvimento\MakerPlan\ComprarPlanES.png" TargetMode="External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hyperlink" Target="#'aud1'!A1"/><Relationship Id="rId13" Type="http://schemas.openxmlformats.org/officeDocument/2006/relationships/hyperlink" Target="https://es.luz.vc/p/planilla-de-auditoria-interna-en-excel-4-0/" TargetMode="External"/><Relationship Id="rId3" Type="http://schemas.openxmlformats.org/officeDocument/2006/relationships/hyperlink" Target="#LUZ!A1"/><Relationship Id="rId7" Type="http://schemas.openxmlformats.org/officeDocument/2006/relationships/hyperlink" Target="#Cad!A1"/><Relationship Id="rId12" Type="http://schemas.openxmlformats.org/officeDocument/2006/relationships/image" Target="../media/image2.png"/><Relationship Id="rId2" Type="http://schemas.openxmlformats.org/officeDocument/2006/relationships/hyperlink" Target="#SUG!A1"/><Relationship Id="rId1" Type="http://schemas.openxmlformats.org/officeDocument/2006/relationships/hyperlink" Target="#DUV!A1"/><Relationship Id="rId6" Type="http://schemas.openxmlformats.org/officeDocument/2006/relationships/image" Target="../media/image1.png"/><Relationship Id="rId11" Type="http://schemas.openxmlformats.org/officeDocument/2006/relationships/hyperlink" Target="https://www.youtube.com/watch?v=Y5d-lxaqKCM" TargetMode="External"/><Relationship Id="rId5" Type="http://schemas.openxmlformats.org/officeDocument/2006/relationships/hyperlink" Target="#Dash!A1"/><Relationship Id="rId15" Type="http://schemas.openxmlformats.org/officeDocument/2006/relationships/image" Target="file:///C:\Users\lnjai\Dropbox%20(luz%20lab)\LUZ\Produtos\Planilhas%20Individuais\97%20-%20C&#243;digo%20VBA%20para%20Desenvolvimento\MakerPlan\ComprarPlanES.png" TargetMode="External"/><Relationship Id="rId10" Type="http://schemas.openxmlformats.org/officeDocument/2006/relationships/hyperlink" Target="#rel!A1"/><Relationship Id="rId4" Type="http://schemas.openxmlformats.org/officeDocument/2006/relationships/hyperlink" Target="#INI!A1"/><Relationship Id="rId9" Type="http://schemas.openxmlformats.org/officeDocument/2006/relationships/hyperlink" Target="#com!A1"/><Relationship Id="rId14" Type="http://schemas.openxmlformats.org/officeDocument/2006/relationships/image" Target="../media/image3.png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hyperlink" Target="#DUV!A1"/><Relationship Id="rId13" Type="http://schemas.openxmlformats.org/officeDocument/2006/relationships/hyperlink" Target="https://es.luz.vc/p/planilla-de-auditoria-interna-en-excel-4-0/" TargetMode="External"/><Relationship Id="rId3" Type="http://schemas.openxmlformats.org/officeDocument/2006/relationships/hyperlink" Target="#Cad!A1"/><Relationship Id="rId7" Type="http://schemas.openxmlformats.org/officeDocument/2006/relationships/hyperlink" Target="#INI!A1"/><Relationship Id="rId12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hyperlink" Target="#Dash!A1"/><Relationship Id="rId6" Type="http://schemas.openxmlformats.org/officeDocument/2006/relationships/hyperlink" Target="#rel!A1"/><Relationship Id="rId11" Type="http://schemas.openxmlformats.org/officeDocument/2006/relationships/hyperlink" Target="https://www.youtube.com/watch?v=Y5d-lxaqKCM" TargetMode="External"/><Relationship Id="rId5" Type="http://schemas.openxmlformats.org/officeDocument/2006/relationships/hyperlink" Target="#com!A1"/><Relationship Id="rId15" Type="http://schemas.openxmlformats.org/officeDocument/2006/relationships/image" Target="file:///C:\Users\lnjai\Dropbox%20(luz%20lab)\LUZ\Produtos\Planilhas%20Individuais\97%20-%20C&#243;digo%20VBA%20para%20Desenvolvimento\MakerPlan\ComprarPlanES.png" TargetMode="External"/><Relationship Id="rId10" Type="http://schemas.openxmlformats.org/officeDocument/2006/relationships/hyperlink" Target="#LUZ!A1"/><Relationship Id="rId4" Type="http://schemas.openxmlformats.org/officeDocument/2006/relationships/hyperlink" Target="#'aud1'!A1"/><Relationship Id="rId9" Type="http://schemas.openxmlformats.org/officeDocument/2006/relationships/hyperlink" Target="#SUG!A1"/><Relationship Id="rId14" Type="http://schemas.openxmlformats.org/officeDocument/2006/relationships/image" Target="../media/image3.png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hyperlink" Target="#Dash!A1"/><Relationship Id="rId13" Type="http://schemas.openxmlformats.org/officeDocument/2006/relationships/hyperlink" Target="#rel!A1"/><Relationship Id="rId18" Type="http://schemas.openxmlformats.org/officeDocument/2006/relationships/hyperlink" Target="https://www.youtube.com/watch?v=Y5d-lxaqKCM" TargetMode="External"/><Relationship Id="rId3" Type="http://schemas.openxmlformats.org/officeDocument/2006/relationships/hyperlink" Target="https://luz.vc/planilhas-avancadas/planilha-de-plano-de-negocios-excel?utm_source=produtos&amp;utm_medium=referral&amp;utm_campaign=auditoria4" TargetMode="External"/><Relationship Id="rId21" Type="http://schemas.openxmlformats.org/officeDocument/2006/relationships/image" Target="../media/image3.png"/><Relationship Id="rId7" Type="http://schemas.openxmlformats.org/officeDocument/2006/relationships/hyperlink" Target="https://luz.vc/planilhas-empresariais/planilha-de-planejamento-estrategico-excel?utm_source=produtos&amp;utm_medium=referral&amp;utm_campaign=auditoria4" TargetMode="External"/><Relationship Id="rId12" Type="http://schemas.openxmlformats.org/officeDocument/2006/relationships/hyperlink" Target="#com!A1"/><Relationship Id="rId17" Type="http://schemas.openxmlformats.org/officeDocument/2006/relationships/hyperlink" Target="#LUZ!A1"/><Relationship Id="rId2" Type="http://schemas.openxmlformats.org/officeDocument/2006/relationships/hyperlink" Target="https://cursos.luz.vc/?utm_source=referral&amp;utm_medium=produtos&amp;utm_campaign=auditoria4" TargetMode="External"/><Relationship Id="rId16" Type="http://schemas.openxmlformats.org/officeDocument/2006/relationships/hyperlink" Target="#SUG!A1"/><Relationship Id="rId20" Type="http://schemas.openxmlformats.org/officeDocument/2006/relationships/hyperlink" Target="https://es.luz.vc/p/planilla-de-auditoria-interna-en-excel-4-0/" TargetMode="External"/><Relationship Id="rId1" Type="http://schemas.openxmlformats.org/officeDocument/2006/relationships/hyperlink" Target="https://luz.vc/pacotes-de-planilhas/pacote-com-todas-as-planilhas-da-luz/?utm_source=referral&amp;utm_medium=produtos&amp;utm_campaign=auditoria4" TargetMode="External"/><Relationship Id="rId6" Type="http://schemas.openxmlformats.org/officeDocument/2006/relationships/hyperlink" Target="https://luz.vc/pacotes-de-planilhas/pacote-com-9-planilhas-de-financas-empresariais?utm_source=produtos&amp;utm_medium=referral&amp;utm_campaign=auditoria4" TargetMode="External"/><Relationship Id="rId11" Type="http://schemas.openxmlformats.org/officeDocument/2006/relationships/hyperlink" Target="#'aud1'!A1"/><Relationship Id="rId5" Type="http://schemas.openxmlformats.org/officeDocument/2006/relationships/hyperlink" Target="https://luz.vc/planilhas-empresariais/planilha-de-analise-swot?utm_source=produtos&amp;utm_medium=referral&amp;utm_campaign=auditoria4" TargetMode="External"/><Relationship Id="rId15" Type="http://schemas.openxmlformats.org/officeDocument/2006/relationships/hyperlink" Target="#DUV!A1"/><Relationship Id="rId10" Type="http://schemas.openxmlformats.org/officeDocument/2006/relationships/hyperlink" Target="#Cad!A1"/><Relationship Id="rId19" Type="http://schemas.openxmlformats.org/officeDocument/2006/relationships/image" Target="../media/image2.png"/><Relationship Id="rId4" Type="http://schemas.openxmlformats.org/officeDocument/2006/relationships/hyperlink" Target="https://luz.vc/planilhas-empresariais/planilha-de-estudo-de-viabilidade-economica?utm_source=produtos&amp;utm_medium=referral&amp;utm_campaign=auditoria4" TargetMode="External"/><Relationship Id="rId9" Type="http://schemas.openxmlformats.org/officeDocument/2006/relationships/image" Target="../media/image1.png"/><Relationship Id="rId14" Type="http://schemas.openxmlformats.org/officeDocument/2006/relationships/hyperlink" Target="#INI!A1"/><Relationship Id="rId22" Type="http://schemas.openxmlformats.org/officeDocument/2006/relationships/image" Target="file:///C:\Users\lnjai\Dropbox%20(luz%20lab)\LUZ\Produtos\Planilhas%20Individuais\97%20-%20C&#243;digo%20VBA%20para%20Desenvolvimento\MakerPlan\ComprarPlanES.png" TargetMode="Externa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hyperlink" Target="#Cad!A1"/><Relationship Id="rId18" Type="http://schemas.openxmlformats.org/officeDocument/2006/relationships/hyperlink" Target="#DUV!A1"/><Relationship Id="rId3" Type="http://schemas.openxmlformats.org/officeDocument/2006/relationships/hyperlink" Target="https://luz.vc/?utm_source=referral&amp;utm_medium=produtos&amp;utm_campaign=auditoria4" TargetMode="External"/><Relationship Id="rId21" Type="http://schemas.openxmlformats.org/officeDocument/2006/relationships/hyperlink" Target="https://www.youtube.com/watch?v=Y5d-lxaqKCM" TargetMode="External"/><Relationship Id="rId7" Type="http://schemas.openxmlformats.org/officeDocument/2006/relationships/hyperlink" Target="https://blog.luz.vc/?utm_source=referral&amp;utm_medium=produtos&amp;utm_campaign=auditoria4" TargetMode="External"/><Relationship Id="rId12" Type="http://schemas.openxmlformats.org/officeDocument/2006/relationships/image" Target="../media/image1.png"/><Relationship Id="rId17" Type="http://schemas.openxmlformats.org/officeDocument/2006/relationships/hyperlink" Target="#INI!A1"/><Relationship Id="rId25" Type="http://schemas.openxmlformats.org/officeDocument/2006/relationships/image" Target="file:///C:\Users\lnjai\Dropbox%20(luz%20lab)\LUZ\Produtos\Planilhas%20Individuais\97%20-%20C&#243;digo%20VBA%20para%20Desenvolvimento\MakerPlan\ComprarPlanES.png" TargetMode="External"/><Relationship Id="rId2" Type="http://schemas.openxmlformats.org/officeDocument/2006/relationships/image" Target="../media/image4.png"/><Relationship Id="rId16" Type="http://schemas.openxmlformats.org/officeDocument/2006/relationships/hyperlink" Target="#rel!A1"/><Relationship Id="rId20" Type="http://schemas.openxmlformats.org/officeDocument/2006/relationships/hyperlink" Target="#LUZ!A1"/><Relationship Id="rId1" Type="http://schemas.openxmlformats.org/officeDocument/2006/relationships/hyperlink" Target="https://cursos.luz.vc/?utm_source=referral&amp;utm_medium=produtos&amp;utm_campaign=auditoria4" TargetMode="External"/><Relationship Id="rId6" Type="http://schemas.openxmlformats.org/officeDocument/2006/relationships/image" Target="../media/image6.png"/><Relationship Id="rId11" Type="http://schemas.openxmlformats.org/officeDocument/2006/relationships/hyperlink" Target="#Dash!A1"/><Relationship Id="rId24" Type="http://schemas.openxmlformats.org/officeDocument/2006/relationships/image" Target="../media/image3.png"/><Relationship Id="rId5" Type="http://schemas.openxmlformats.org/officeDocument/2006/relationships/hyperlink" Target="https://slides.luz.vc/?utm_source=referral&amp;utm_medium=produtos&amp;utm_campaign=auditoria4" TargetMode="External"/><Relationship Id="rId15" Type="http://schemas.openxmlformats.org/officeDocument/2006/relationships/hyperlink" Target="#com!A1"/><Relationship Id="rId23" Type="http://schemas.openxmlformats.org/officeDocument/2006/relationships/hyperlink" Target="https://es.luz.vc/p/planilla-de-auditoria-interna-en-excel-4-0/" TargetMode="External"/><Relationship Id="rId10" Type="http://schemas.openxmlformats.org/officeDocument/2006/relationships/image" Target="../media/image8.png"/><Relationship Id="rId19" Type="http://schemas.openxmlformats.org/officeDocument/2006/relationships/hyperlink" Target="#SUG!A1"/><Relationship Id="rId4" Type="http://schemas.openxmlformats.org/officeDocument/2006/relationships/image" Target="../media/image5.png"/><Relationship Id="rId9" Type="http://schemas.openxmlformats.org/officeDocument/2006/relationships/hyperlink" Target="https://documentos.luz.vc/?utm_source=referral&amp;utm_medium=produtos&amp;utm_campaign=auditoria4" TargetMode="External"/><Relationship Id="rId14" Type="http://schemas.openxmlformats.org/officeDocument/2006/relationships/hyperlink" Target="#'aud1'!A1"/><Relationship Id="rId22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#INI!A1"/><Relationship Id="rId13" Type="http://schemas.openxmlformats.org/officeDocument/2006/relationships/image" Target="file:///C:\Users\lnjai\Dropbox%20(luz%20lab)\LUZ\Produtos\Planilhas%20Individuais\97%20-%20C&#243;digo%20VBA%20para%20Desenvolvimento\MakerPlan\ComprarPlanES.png" TargetMode="External"/><Relationship Id="rId3" Type="http://schemas.openxmlformats.org/officeDocument/2006/relationships/image" Target="../media/image1.png"/><Relationship Id="rId7" Type="http://schemas.openxmlformats.org/officeDocument/2006/relationships/hyperlink" Target="#rel!A1"/><Relationship Id="rId12" Type="http://schemas.openxmlformats.org/officeDocument/2006/relationships/image" Target="../media/image3.png"/><Relationship Id="rId2" Type="http://schemas.openxmlformats.org/officeDocument/2006/relationships/hyperlink" Target="#Dash!A1"/><Relationship Id="rId1" Type="http://schemas.openxmlformats.org/officeDocument/2006/relationships/hyperlink" Target="#Areas!A1"/><Relationship Id="rId6" Type="http://schemas.openxmlformats.org/officeDocument/2006/relationships/hyperlink" Target="#com!A1"/><Relationship Id="rId11" Type="http://schemas.openxmlformats.org/officeDocument/2006/relationships/hyperlink" Target="https://es.luz.vc/p/planilla-de-auditoria-interna-en-excel-4-0/" TargetMode="External"/><Relationship Id="rId5" Type="http://schemas.openxmlformats.org/officeDocument/2006/relationships/hyperlink" Target="#'aud1'!A1"/><Relationship Id="rId10" Type="http://schemas.openxmlformats.org/officeDocument/2006/relationships/image" Target="../media/image2.png"/><Relationship Id="rId4" Type="http://schemas.openxmlformats.org/officeDocument/2006/relationships/hyperlink" Target="#Cad!A1"/><Relationship Id="rId9" Type="http://schemas.openxmlformats.org/officeDocument/2006/relationships/hyperlink" Target="https://www.youtube.com/watch?v=Y5d-lxaqKCM" TargetMode="Externa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hyperlink" Target="#INI!A1"/><Relationship Id="rId13" Type="http://schemas.openxmlformats.org/officeDocument/2006/relationships/hyperlink" Target="https://www.youtube.com/watch?v=Y5d-lxaqKCM" TargetMode="External"/><Relationship Id="rId3" Type="http://schemas.openxmlformats.org/officeDocument/2006/relationships/image" Target="../media/image1.png"/><Relationship Id="rId7" Type="http://schemas.openxmlformats.org/officeDocument/2006/relationships/hyperlink" Target="#rel!A1"/><Relationship Id="rId12" Type="http://schemas.openxmlformats.org/officeDocument/2006/relationships/hyperlink" Target="#'aud5'!A1"/><Relationship Id="rId17" Type="http://schemas.openxmlformats.org/officeDocument/2006/relationships/image" Target="file:///C:\Users\lnjai\Dropbox%20(luz%20lab)\LUZ\Produtos\Planilhas%20Individuais\97%20-%20C&#243;digo%20VBA%20para%20Desenvolvimento\MakerPlan\ComprarPlanES.png" TargetMode="External"/><Relationship Id="rId2" Type="http://schemas.openxmlformats.org/officeDocument/2006/relationships/hyperlink" Target="#Dash!A1"/><Relationship Id="rId16" Type="http://schemas.openxmlformats.org/officeDocument/2006/relationships/image" Target="../media/image3.png"/><Relationship Id="rId1" Type="http://schemas.openxmlformats.org/officeDocument/2006/relationships/hyperlink" Target="#'aud2'!A1"/><Relationship Id="rId6" Type="http://schemas.openxmlformats.org/officeDocument/2006/relationships/hyperlink" Target="#com!A1"/><Relationship Id="rId11" Type="http://schemas.openxmlformats.org/officeDocument/2006/relationships/hyperlink" Target="#'aud6'!A1"/><Relationship Id="rId5" Type="http://schemas.openxmlformats.org/officeDocument/2006/relationships/hyperlink" Target="#'aud1'!A1"/><Relationship Id="rId15" Type="http://schemas.openxmlformats.org/officeDocument/2006/relationships/hyperlink" Target="https://es.luz.vc/p/planilla-de-auditoria-interna-en-excel-4-0/" TargetMode="External"/><Relationship Id="rId10" Type="http://schemas.openxmlformats.org/officeDocument/2006/relationships/hyperlink" Target="#'aud3'!A1"/><Relationship Id="rId4" Type="http://schemas.openxmlformats.org/officeDocument/2006/relationships/hyperlink" Target="#Cad!A1"/><Relationship Id="rId9" Type="http://schemas.openxmlformats.org/officeDocument/2006/relationships/hyperlink" Target="#'aud4'!A1"/><Relationship Id="rId14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hyperlink" Target="#INI!A1"/><Relationship Id="rId13" Type="http://schemas.openxmlformats.org/officeDocument/2006/relationships/hyperlink" Target="https://www.youtube.com/watch?v=Y5d-lxaqKCM" TargetMode="External"/><Relationship Id="rId3" Type="http://schemas.openxmlformats.org/officeDocument/2006/relationships/image" Target="../media/image1.png"/><Relationship Id="rId7" Type="http://schemas.openxmlformats.org/officeDocument/2006/relationships/hyperlink" Target="#rel!A1"/><Relationship Id="rId12" Type="http://schemas.openxmlformats.org/officeDocument/2006/relationships/hyperlink" Target="#'aud5'!A1"/><Relationship Id="rId17" Type="http://schemas.openxmlformats.org/officeDocument/2006/relationships/image" Target="file:///C:\Users\lnjai\Dropbox%20(luz%20lab)\LUZ\Produtos\Planilhas%20Individuais\97%20-%20C&#243;digo%20VBA%20para%20Desenvolvimento\MakerPlan\ComprarPlanES.png" TargetMode="External"/><Relationship Id="rId2" Type="http://schemas.openxmlformats.org/officeDocument/2006/relationships/hyperlink" Target="#Dash!A1"/><Relationship Id="rId16" Type="http://schemas.openxmlformats.org/officeDocument/2006/relationships/image" Target="../media/image3.png"/><Relationship Id="rId1" Type="http://schemas.openxmlformats.org/officeDocument/2006/relationships/hyperlink" Target="#'aud2'!A1"/><Relationship Id="rId6" Type="http://schemas.openxmlformats.org/officeDocument/2006/relationships/hyperlink" Target="#com!A1"/><Relationship Id="rId11" Type="http://schemas.openxmlformats.org/officeDocument/2006/relationships/hyperlink" Target="#'aud6'!A1"/><Relationship Id="rId5" Type="http://schemas.openxmlformats.org/officeDocument/2006/relationships/hyperlink" Target="#'aud1'!A1"/><Relationship Id="rId15" Type="http://schemas.openxmlformats.org/officeDocument/2006/relationships/hyperlink" Target="https://es.luz.vc/p/planilla-de-auditoria-interna-en-excel-4-0/" TargetMode="External"/><Relationship Id="rId10" Type="http://schemas.openxmlformats.org/officeDocument/2006/relationships/hyperlink" Target="#'aud3'!A1"/><Relationship Id="rId4" Type="http://schemas.openxmlformats.org/officeDocument/2006/relationships/hyperlink" Target="#Cad!A1"/><Relationship Id="rId9" Type="http://schemas.openxmlformats.org/officeDocument/2006/relationships/hyperlink" Target="#'aud4'!A1"/><Relationship Id="rId14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hyperlink" Target="#INI!A1"/><Relationship Id="rId13" Type="http://schemas.openxmlformats.org/officeDocument/2006/relationships/hyperlink" Target="https://www.youtube.com/watch?v=Y5d-lxaqKCM" TargetMode="External"/><Relationship Id="rId3" Type="http://schemas.openxmlformats.org/officeDocument/2006/relationships/image" Target="../media/image1.png"/><Relationship Id="rId7" Type="http://schemas.openxmlformats.org/officeDocument/2006/relationships/hyperlink" Target="#rel!A1"/><Relationship Id="rId12" Type="http://schemas.openxmlformats.org/officeDocument/2006/relationships/hyperlink" Target="#'aud5'!A1"/><Relationship Id="rId17" Type="http://schemas.openxmlformats.org/officeDocument/2006/relationships/image" Target="file:///C:\Users\lnjai\Dropbox%20(luz%20lab)\LUZ\Produtos\Planilhas%20Individuais\97%20-%20C&#243;digo%20VBA%20para%20Desenvolvimento\MakerPlan\ComprarPlanES.png" TargetMode="External"/><Relationship Id="rId2" Type="http://schemas.openxmlformats.org/officeDocument/2006/relationships/hyperlink" Target="#Dash!A1"/><Relationship Id="rId16" Type="http://schemas.openxmlformats.org/officeDocument/2006/relationships/image" Target="../media/image3.png"/><Relationship Id="rId1" Type="http://schemas.openxmlformats.org/officeDocument/2006/relationships/hyperlink" Target="#'aud2'!A1"/><Relationship Id="rId6" Type="http://schemas.openxmlformats.org/officeDocument/2006/relationships/hyperlink" Target="#com!A1"/><Relationship Id="rId11" Type="http://schemas.openxmlformats.org/officeDocument/2006/relationships/hyperlink" Target="#'aud6'!A1"/><Relationship Id="rId5" Type="http://schemas.openxmlformats.org/officeDocument/2006/relationships/hyperlink" Target="#'aud1'!A1"/><Relationship Id="rId15" Type="http://schemas.openxmlformats.org/officeDocument/2006/relationships/hyperlink" Target="https://es.luz.vc/p/planilla-de-auditoria-interna-en-excel-4-0/" TargetMode="External"/><Relationship Id="rId10" Type="http://schemas.openxmlformats.org/officeDocument/2006/relationships/hyperlink" Target="#'aud3'!A1"/><Relationship Id="rId4" Type="http://schemas.openxmlformats.org/officeDocument/2006/relationships/hyperlink" Target="#Cad!A1"/><Relationship Id="rId9" Type="http://schemas.openxmlformats.org/officeDocument/2006/relationships/hyperlink" Target="#'aud4'!A1"/><Relationship Id="rId14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hyperlink" Target="#INI!A1"/><Relationship Id="rId13" Type="http://schemas.openxmlformats.org/officeDocument/2006/relationships/hyperlink" Target="https://www.youtube.com/watch?v=Y5d-lxaqKCM" TargetMode="External"/><Relationship Id="rId3" Type="http://schemas.openxmlformats.org/officeDocument/2006/relationships/image" Target="../media/image1.png"/><Relationship Id="rId7" Type="http://schemas.openxmlformats.org/officeDocument/2006/relationships/hyperlink" Target="#rel!A1"/><Relationship Id="rId12" Type="http://schemas.openxmlformats.org/officeDocument/2006/relationships/hyperlink" Target="#'aud5'!A1"/><Relationship Id="rId17" Type="http://schemas.openxmlformats.org/officeDocument/2006/relationships/image" Target="file:///C:\Users\lnjai\Dropbox%20(luz%20lab)\LUZ\Produtos\Planilhas%20Individuais\97%20-%20C&#243;digo%20VBA%20para%20Desenvolvimento\MakerPlan\ComprarPlanES.png" TargetMode="External"/><Relationship Id="rId2" Type="http://schemas.openxmlformats.org/officeDocument/2006/relationships/hyperlink" Target="#Dash!A1"/><Relationship Id="rId16" Type="http://schemas.openxmlformats.org/officeDocument/2006/relationships/image" Target="../media/image3.png"/><Relationship Id="rId1" Type="http://schemas.openxmlformats.org/officeDocument/2006/relationships/hyperlink" Target="#'aud2'!A1"/><Relationship Id="rId6" Type="http://schemas.openxmlformats.org/officeDocument/2006/relationships/hyperlink" Target="#com!A1"/><Relationship Id="rId11" Type="http://schemas.openxmlformats.org/officeDocument/2006/relationships/hyperlink" Target="#'aud6'!A1"/><Relationship Id="rId5" Type="http://schemas.openxmlformats.org/officeDocument/2006/relationships/hyperlink" Target="#'aud1'!A1"/><Relationship Id="rId15" Type="http://schemas.openxmlformats.org/officeDocument/2006/relationships/hyperlink" Target="https://es.luz.vc/p/planilla-de-auditoria-interna-en-excel-4-0/" TargetMode="External"/><Relationship Id="rId10" Type="http://schemas.openxmlformats.org/officeDocument/2006/relationships/hyperlink" Target="#'aud3'!A1"/><Relationship Id="rId4" Type="http://schemas.openxmlformats.org/officeDocument/2006/relationships/hyperlink" Target="#Cad!A1"/><Relationship Id="rId9" Type="http://schemas.openxmlformats.org/officeDocument/2006/relationships/hyperlink" Target="#'aud4'!A1"/><Relationship Id="rId14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hyperlink" Target="#INI!A1"/><Relationship Id="rId13" Type="http://schemas.openxmlformats.org/officeDocument/2006/relationships/hyperlink" Target="https://www.youtube.com/watch?v=Y5d-lxaqKCM" TargetMode="External"/><Relationship Id="rId3" Type="http://schemas.openxmlformats.org/officeDocument/2006/relationships/image" Target="../media/image1.png"/><Relationship Id="rId7" Type="http://schemas.openxmlformats.org/officeDocument/2006/relationships/hyperlink" Target="#rel!A1"/><Relationship Id="rId12" Type="http://schemas.openxmlformats.org/officeDocument/2006/relationships/hyperlink" Target="#'aud5'!A1"/><Relationship Id="rId17" Type="http://schemas.openxmlformats.org/officeDocument/2006/relationships/image" Target="file:///C:\Users\lnjai\Dropbox%20(luz%20lab)\LUZ\Produtos\Planilhas%20Individuais\97%20-%20C&#243;digo%20VBA%20para%20Desenvolvimento\MakerPlan\ComprarPlanES.png" TargetMode="External"/><Relationship Id="rId2" Type="http://schemas.openxmlformats.org/officeDocument/2006/relationships/hyperlink" Target="#Dash!A1"/><Relationship Id="rId16" Type="http://schemas.openxmlformats.org/officeDocument/2006/relationships/image" Target="../media/image3.png"/><Relationship Id="rId1" Type="http://schemas.openxmlformats.org/officeDocument/2006/relationships/hyperlink" Target="#'aud2'!A1"/><Relationship Id="rId6" Type="http://schemas.openxmlformats.org/officeDocument/2006/relationships/hyperlink" Target="#com!A1"/><Relationship Id="rId11" Type="http://schemas.openxmlformats.org/officeDocument/2006/relationships/hyperlink" Target="#'aud6'!A1"/><Relationship Id="rId5" Type="http://schemas.openxmlformats.org/officeDocument/2006/relationships/hyperlink" Target="#'aud1'!A1"/><Relationship Id="rId15" Type="http://schemas.openxmlformats.org/officeDocument/2006/relationships/hyperlink" Target="https://es.luz.vc/p/planilla-de-auditoria-interna-en-excel-4-0/" TargetMode="External"/><Relationship Id="rId10" Type="http://schemas.openxmlformats.org/officeDocument/2006/relationships/hyperlink" Target="#'aud3'!A1"/><Relationship Id="rId4" Type="http://schemas.openxmlformats.org/officeDocument/2006/relationships/hyperlink" Target="#Cad!A1"/><Relationship Id="rId9" Type="http://schemas.openxmlformats.org/officeDocument/2006/relationships/hyperlink" Target="#'aud4'!A1"/><Relationship Id="rId14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hyperlink" Target="#INI!A1"/><Relationship Id="rId13" Type="http://schemas.openxmlformats.org/officeDocument/2006/relationships/hyperlink" Target="https://www.youtube.com/watch?v=Y5d-lxaqKCM" TargetMode="External"/><Relationship Id="rId3" Type="http://schemas.openxmlformats.org/officeDocument/2006/relationships/image" Target="../media/image1.png"/><Relationship Id="rId7" Type="http://schemas.openxmlformats.org/officeDocument/2006/relationships/hyperlink" Target="#rel!A1"/><Relationship Id="rId12" Type="http://schemas.openxmlformats.org/officeDocument/2006/relationships/hyperlink" Target="#'aud5'!A1"/><Relationship Id="rId17" Type="http://schemas.openxmlformats.org/officeDocument/2006/relationships/image" Target="file:///C:\Users\lnjai\Dropbox%20(luz%20lab)\LUZ\Produtos\Planilhas%20Individuais\97%20-%20C&#243;digo%20VBA%20para%20Desenvolvimento\MakerPlan\ComprarPlanES.png" TargetMode="External"/><Relationship Id="rId2" Type="http://schemas.openxmlformats.org/officeDocument/2006/relationships/hyperlink" Target="#Dash!A1"/><Relationship Id="rId16" Type="http://schemas.openxmlformats.org/officeDocument/2006/relationships/image" Target="../media/image3.png"/><Relationship Id="rId1" Type="http://schemas.openxmlformats.org/officeDocument/2006/relationships/hyperlink" Target="#'aud2'!A1"/><Relationship Id="rId6" Type="http://schemas.openxmlformats.org/officeDocument/2006/relationships/hyperlink" Target="#com!A1"/><Relationship Id="rId11" Type="http://schemas.openxmlformats.org/officeDocument/2006/relationships/hyperlink" Target="#'aud6'!A1"/><Relationship Id="rId5" Type="http://schemas.openxmlformats.org/officeDocument/2006/relationships/hyperlink" Target="#'aud1'!A1"/><Relationship Id="rId15" Type="http://schemas.openxmlformats.org/officeDocument/2006/relationships/hyperlink" Target="https://es.luz.vc/p/planilla-de-auditoria-interna-en-excel-4-0/" TargetMode="External"/><Relationship Id="rId10" Type="http://schemas.openxmlformats.org/officeDocument/2006/relationships/hyperlink" Target="#'aud3'!A1"/><Relationship Id="rId4" Type="http://schemas.openxmlformats.org/officeDocument/2006/relationships/hyperlink" Target="#Cad!A1"/><Relationship Id="rId9" Type="http://schemas.openxmlformats.org/officeDocument/2006/relationships/hyperlink" Target="#'aud4'!A1"/><Relationship Id="rId14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outube.com/watch?v=Y5d-lxaqKCM" TargetMode="External"/><Relationship Id="rId3" Type="http://schemas.openxmlformats.org/officeDocument/2006/relationships/hyperlink" Target="#Cad!A1"/><Relationship Id="rId7" Type="http://schemas.openxmlformats.org/officeDocument/2006/relationships/hyperlink" Target="#INI!A1"/><Relationship Id="rId12" Type="http://schemas.openxmlformats.org/officeDocument/2006/relationships/image" Target="file:///C:\Users\lnjai\Dropbox%20(luz%20lab)\LUZ\Produtos\Planilhas%20Individuais\97%20-%20C&#243;digo%20VBA%20para%20Desenvolvimento\MakerPlan\ComprarPlanES.png" TargetMode="External"/><Relationship Id="rId2" Type="http://schemas.openxmlformats.org/officeDocument/2006/relationships/image" Target="../media/image1.png"/><Relationship Id="rId1" Type="http://schemas.openxmlformats.org/officeDocument/2006/relationships/hyperlink" Target="#Dash!A1"/><Relationship Id="rId6" Type="http://schemas.openxmlformats.org/officeDocument/2006/relationships/hyperlink" Target="#rel!A1"/><Relationship Id="rId11" Type="http://schemas.openxmlformats.org/officeDocument/2006/relationships/image" Target="../media/image3.png"/><Relationship Id="rId5" Type="http://schemas.openxmlformats.org/officeDocument/2006/relationships/hyperlink" Target="#com!A1"/><Relationship Id="rId10" Type="http://schemas.openxmlformats.org/officeDocument/2006/relationships/hyperlink" Target="https://es.luz.vc/p/planilla-de-auditoria-interna-en-excel-4-0/" TargetMode="External"/><Relationship Id="rId4" Type="http://schemas.openxmlformats.org/officeDocument/2006/relationships/hyperlink" Target="#'aud1'!A1"/><Relationship Id="rId9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2099738</xdr:colOff>
      <xdr:row>1</xdr:row>
      <xdr:rowOff>88901</xdr:rowOff>
    </xdr:from>
    <xdr:to>
      <xdr:col>3</xdr:col>
      <xdr:colOff>1174750</xdr:colOff>
      <xdr:row>2</xdr:row>
      <xdr:rowOff>7218</xdr:rowOff>
    </xdr:to>
    <xdr:sp macro="" textlink="">
      <xdr:nvSpPr>
        <xdr:cNvPr id="2" name="Retângul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EA0E7E-ECE5-4FD4-8D07-AEC5E3C3A2AC}"/>
            </a:ext>
          </a:extLst>
        </xdr:cNvPr>
        <xdr:cNvSpPr/>
      </xdr:nvSpPr>
      <xdr:spPr>
        <a:xfrm>
          <a:off x="2364321" y="586318"/>
          <a:ext cx="1636179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ÁREAS</a:t>
          </a:r>
        </a:p>
      </xdr:txBody>
    </xdr:sp>
    <xdr:clientData/>
  </xdr:twoCellAnchor>
  <xdr:twoCellAnchor editAs="absolute">
    <xdr:from>
      <xdr:col>4</xdr:col>
      <xdr:colOff>148178</xdr:colOff>
      <xdr:row>0</xdr:row>
      <xdr:rowOff>0</xdr:rowOff>
    </xdr:from>
    <xdr:to>
      <xdr:col>5</xdr:col>
      <xdr:colOff>914410</xdr:colOff>
      <xdr:row>1</xdr:row>
      <xdr:rowOff>2910</xdr:rowOff>
    </xdr:to>
    <xdr:sp macro="" textlink="">
      <xdr:nvSpPr>
        <xdr:cNvPr id="5" name="Retângulo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A92599B-94C0-4E5C-BD6A-5E13F1B71D6D}"/>
            </a:ext>
          </a:extLst>
        </xdr:cNvPr>
        <xdr:cNvSpPr>
          <a:spLocks/>
        </xdr:cNvSpPr>
      </xdr:nvSpPr>
      <xdr:spPr>
        <a:xfrm>
          <a:off x="5799678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DASHBOARD</a:t>
          </a:r>
        </a:p>
      </xdr:txBody>
    </xdr:sp>
    <xdr:clientData/>
  </xdr:twoCellAnchor>
  <xdr:twoCellAnchor editAs="absolute">
    <xdr:from>
      <xdr:col>1</xdr:col>
      <xdr:colOff>0</xdr:colOff>
      <xdr:row>0</xdr:row>
      <xdr:rowOff>95250</xdr:rowOff>
    </xdr:from>
    <xdr:to>
      <xdr:col>2</xdr:col>
      <xdr:colOff>867833</xdr:colOff>
      <xdr:row>0</xdr:row>
      <xdr:rowOff>423306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B2073B88-D4C6-46AD-9573-BD97810A8B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0" y="95250"/>
          <a:ext cx="973666" cy="328056"/>
        </a:xfrm>
        <a:prstGeom prst="rect">
          <a:avLst/>
        </a:prstGeom>
      </xdr:spPr>
    </xdr:pic>
    <xdr:clientData fLocksWithSheet="0"/>
  </xdr:twoCellAnchor>
  <xdr:twoCellAnchor editAs="absolute">
    <xdr:from>
      <xdr:col>2</xdr:col>
      <xdr:colOff>1142999</xdr:colOff>
      <xdr:row>0</xdr:row>
      <xdr:rowOff>0</xdr:rowOff>
    </xdr:from>
    <xdr:to>
      <xdr:col>2</xdr:col>
      <xdr:colOff>2184398</xdr:colOff>
      <xdr:row>1</xdr:row>
      <xdr:rowOff>2910</xdr:rowOff>
    </xdr:to>
    <xdr:sp macro="" textlink="">
      <xdr:nvSpPr>
        <xdr:cNvPr id="7" name="Retângulo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1638D34-56BA-4BB0-84E5-11089B55BE80}"/>
            </a:ext>
          </a:extLst>
        </xdr:cNvPr>
        <xdr:cNvSpPr>
          <a:spLocks/>
        </xdr:cNvSpPr>
      </xdr:nvSpPr>
      <xdr:spPr>
        <a:xfrm>
          <a:off x="1407582" y="0"/>
          <a:ext cx="1041399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CATASTRO</a:t>
          </a:r>
        </a:p>
      </xdr:txBody>
    </xdr:sp>
    <xdr:clientData/>
  </xdr:twoCellAnchor>
  <xdr:twoCellAnchor editAs="absolute">
    <xdr:from>
      <xdr:col>2</xdr:col>
      <xdr:colOff>2184399</xdr:colOff>
      <xdr:row>0</xdr:row>
      <xdr:rowOff>0</xdr:rowOff>
    </xdr:from>
    <xdr:to>
      <xdr:col>3</xdr:col>
      <xdr:colOff>655806</xdr:colOff>
      <xdr:row>1</xdr:row>
      <xdr:rowOff>2910</xdr:rowOff>
    </xdr:to>
    <xdr:sp macro="" textlink="">
      <xdr:nvSpPr>
        <xdr:cNvPr id="8" name="Retângulo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0F70320-DB73-45E8-82B8-549272FFD018}"/>
            </a:ext>
          </a:extLst>
        </xdr:cNvPr>
        <xdr:cNvSpPr>
          <a:spLocks/>
        </xdr:cNvSpPr>
      </xdr:nvSpPr>
      <xdr:spPr>
        <a:xfrm>
          <a:off x="2448982" y="0"/>
          <a:ext cx="1032574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AUDITORÍAS</a:t>
          </a:r>
        </a:p>
      </xdr:txBody>
    </xdr:sp>
    <xdr:clientData/>
  </xdr:twoCellAnchor>
  <xdr:twoCellAnchor editAs="absolute">
    <xdr:from>
      <xdr:col>3</xdr:col>
      <xdr:colOff>654049</xdr:colOff>
      <xdr:row>0</xdr:row>
      <xdr:rowOff>0</xdr:rowOff>
    </xdr:from>
    <xdr:to>
      <xdr:col>3</xdr:col>
      <xdr:colOff>1926167</xdr:colOff>
      <xdr:row>1</xdr:row>
      <xdr:rowOff>2910</xdr:rowOff>
    </xdr:to>
    <xdr:sp macro="" textlink="">
      <xdr:nvSpPr>
        <xdr:cNvPr id="9" name="Retângulo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98E2EB4-0D23-4063-ABEF-22ED632DEFBA}"/>
            </a:ext>
          </a:extLst>
        </xdr:cNvPr>
        <xdr:cNvSpPr>
          <a:spLocks/>
        </xdr:cNvSpPr>
      </xdr:nvSpPr>
      <xdr:spPr>
        <a:xfrm>
          <a:off x="3479799" y="0"/>
          <a:ext cx="1272118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COMENTARIOS</a:t>
          </a:r>
        </a:p>
      </xdr:txBody>
    </xdr:sp>
    <xdr:clientData/>
  </xdr:twoCellAnchor>
  <xdr:twoCellAnchor editAs="absolute">
    <xdr:from>
      <xdr:col>3</xdr:col>
      <xdr:colOff>1932530</xdr:colOff>
      <xdr:row>0</xdr:row>
      <xdr:rowOff>0</xdr:rowOff>
    </xdr:from>
    <xdr:to>
      <xdr:col>4</xdr:col>
      <xdr:colOff>148179</xdr:colOff>
      <xdr:row>1</xdr:row>
      <xdr:rowOff>2910</xdr:rowOff>
    </xdr:to>
    <xdr:sp macro="" textlink="">
      <xdr:nvSpPr>
        <xdr:cNvPr id="10" name="Retângulo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090CF73-7BAA-485C-ABC1-6ED6533B3516}"/>
            </a:ext>
          </a:extLst>
        </xdr:cNvPr>
        <xdr:cNvSpPr>
          <a:spLocks/>
        </xdr:cNvSpPr>
      </xdr:nvSpPr>
      <xdr:spPr>
        <a:xfrm>
          <a:off x="4758280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INFORMES</a:t>
          </a:r>
        </a:p>
      </xdr:txBody>
    </xdr:sp>
    <xdr:clientData/>
  </xdr:twoCellAnchor>
  <xdr:twoCellAnchor editAs="absolute">
    <xdr:from>
      <xdr:col>5</xdr:col>
      <xdr:colOff>916542</xdr:colOff>
      <xdr:row>0</xdr:row>
      <xdr:rowOff>0</xdr:rowOff>
    </xdr:from>
    <xdr:to>
      <xdr:col>6</xdr:col>
      <xdr:colOff>290475</xdr:colOff>
      <xdr:row>1</xdr:row>
      <xdr:rowOff>2910</xdr:rowOff>
    </xdr:to>
    <xdr:sp macro="" textlink="">
      <xdr:nvSpPr>
        <xdr:cNvPr id="11" name="Retângulo 1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B58F8927-FCE2-480D-832F-15223F0D5BB5}"/>
            </a:ext>
          </a:extLst>
        </xdr:cNvPr>
        <xdr:cNvSpPr>
          <a:spLocks/>
        </xdr:cNvSpPr>
      </xdr:nvSpPr>
      <xdr:spPr>
        <a:xfrm>
          <a:off x="6843209" y="0"/>
          <a:ext cx="1035516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INSTRUCCIÓN</a:t>
          </a:r>
        </a:p>
      </xdr:txBody>
    </xdr:sp>
    <xdr:clientData/>
  </xdr:twoCellAnchor>
  <xdr:twoCellAnchor editAs="absolute">
    <xdr:from>
      <xdr:col>2</xdr:col>
      <xdr:colOff>825503</xdr:colOff>
      <xdr:row>1</xdr:row>
      <xdr:rowOff>84664</xdr:rowOff>
    </xdr:from>
    <xdr:to>
      <xdr:col>2</xdr:col>
      <xdr:colOff>2087032</xdr:colOff>
      <xdr:row>2</xdr:row>
      <xdr:rowOff>11449</xdr:rowOff>
    </xdr:to>
    <xdr:sp macro="" textlink="">
      <xdr:nvSpPr>
        <xdr:cNvPr id="12" name="Retângulo 11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27238B8-E0EC-46E8-9F09-9CE8296582A5}"/>
            </a:ext>
          </a:extLst>
        </xdr:cNvPr>
        <xdr:cNvSpPr/>
      </xdr:nvSpPr>
      <xdr:spPr>
        <a:xfrm>
          <a:off x="1090086" y="582081"/>
          <a:ext cx="1261529" cy="307785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</a:rPr>
            <a:t>EMPRESA</a:t>
          </a:r>
        </a:p>
      </xdr:txBody>
    </xdr:sp>
    <xdr:clientData/>
  </xdr:twoCellAnchor>
  <xdr:twoCellAnchor editAs="absolute">
    <xdr:from>
      <xdr:col>1</xdr:col>
      <xdr:colOff>0</xdr:colOff>
      <xdr:row>1</xdr:row>
      <xdr:rowOff>21166</xdr:rowOff>
    </xdr:from>
    <xdr:to>
      <xdr:col>2</xdr:col>
      <xdr:colOff>241300</xdr:colOff>
      <xdr:row>1</xdr:row>
      <xdr:rowOff>366183</xdr:rowOff>
    </xdr:to>
    <xdr:pic>
      <xdr:nvPicPr>
        <xdr:cNvPr id="13" name="Imagem 29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C7B74B29-77F0-441C-88BB-C495D790C2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0" y="518583"/>
          <a:ext cx="347133" cy="3450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2251075</xdr:colOff>
      <xdr:row>2</xdr:row>
      <xdr:rowOff>101600</xdr:rowOff>
    </xdr:from>
    <xdr:to>
      <xdr:col>5</xdr:col>
      <xdr:colOff>1003300</xdr:colOff>
      <xdr:row>2</xdr:row>
      <xdr:rowOff>505460</xdr:rowOff>
    </xdr:to>
    <xdr:pic>
      <xdr:nvPicPr>
        <xdr:cNvPr id="4" name="Imagen 3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C34CEC0C-00BC-4263-AF4F-D51F54455F8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r:link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00" y="977900"/>
          <a:ext cx="1857375" cy="40386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1121845</xdr:colOff>
      <xdr:row>0</xdr:row>
      <xdr:rowOff>0</xdr:rowOff>
    </xdr:from>
    <xdr:to>
      <xdr:col>5</xdr:col>
      <xdr:colOff>268827</xdr:colOff>
      <xdr:row>1</xdr:row>
      <xdr:rowOff>2910</xdr:rowOff>
    </xdr:to>
    <xdr:sp macro="" textlink="">
      <xdr:nvSpPr>
        <xdr:cNvPr id="2" name="Retângul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E0CF2B-22E5-429B-956A-0430E57E52A9}"/>
            </a:ext>
          </a:extLst>
        </xdr:cNvPr>
        <xdr:cNvSpPr>
          <a:spLocks/>
        </xdr:cNvSpPr>
      </xdr:nvSpPr>
      <xdr:spPr>
        <a:xfrm>
          <a:off x="5799678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DASHBOARD</a:t>
          </a:r>
        </a:p>
      </xdr:txBody>
    </xdr:sp>
    <xdr:clientData/>
  </xdr:twoCellAnchor>
  <xdr:twoCellAnchor editAs="absolute">
    <xdr:from>
      <xdr:col>1</xdr:col>
      <xdr:colOff>0</xdr:colOff>
      <xdr:row>0</xdr:row>
      <xdr:rowOff>95250</xdr:rowOff>
    </xdr:from>
    <xdr:to>
      <xdr:col>2</xdr:col>
      <xdr:colOff>867833</xdr:colOff>
      <xdr:row>0</xdr:row>
      <xdr:rowOff>423306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2AEC7D57-49D7-4EC4-90CF-B3ACE46A3A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0" y="95250"/>
          <a:ext cx="973666" cy="328056"/>
        </a:xfrm>
        <a:prstGeom prst="rect">
          <a:avLst/>
        </a:prstGeom>
      </xdr:spPr>
    </xdr:pic>
    <xdr:clientData fLocksWithSheet="0"/>
  </xdr:twoCellAnchor>
  <xdr:twoCellAnchor editAs="absolute">
    <xdr:from>
      <xdr:col>2</xdr:col>
      <xdr:colOff>1142999</xdr:colOff>
      <xdr:row>0</xdr:row>
      <xdr:rowOff>0</xdr:rowOff>
    </xdr:from>
    <xdr:to>
      <xdr:col>2</xdr:col>
      <xdr:colOff>2184398</xdr:colOff>
      <xdr:row>1</xdr:row>
      <xdr:rowOff>2910</xdr:rowOff>
    </xdr:to>
    <xdr:sp macro="" textlink="">
      <xdr:nvSpPr>
        <xdr:cNvPr id="4" name="Retângulo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81DB225-F6EC-4783-BCBF-DAB32F175CF9}"/>
            </a:ext>
          </a:extLst>
        </xdr:cNvPr>
        <xdr:cNvSpPr>
          <a:spLocks/>
        </xdr:cNvSpPr>
      </xdr:nvSpPr>
      <xdr:spPr>
        <a:xfrm>
          <a:off x="1407582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CATASTRO</a:t>
          </a:r>
        </a:p>
      </xdr:txBody>
    </xdr:sp>
    <xdr:clientData/>
  </xdr:twoCellAnchor>
  <xdr:twoCellAnchor editAs="absolute">
    <xdr:from>
      <xdr:col>2</xdr:col>
      <xdr:colOff>2184399</xdr:colOff>
      <xdr:row>0</xdr:row>
      <xdr:rowOff>0</xdr:rowOff>
    </xdr:from>
    <xdr:to>
      <xdr:col>3</xdr:col>
      <xdr:colOff>814556</xdr:colOff>
      <xdr:row>1</xdr:row>
      <xdr:rowOff>2910</xdr:rowOff>
    </xdr:to>
    <xdr:sp macro="" textlink="">
      <xdr:nvSpPr>
        <xdr:cNvPr id="5" name="Retângulo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DEB0DBC-B401-4500-9913-069814DF2671}"/>
            </a:ext>
          </a:extLst>
        </xdr:cNvPr>
        <xdr:cNvSpPr>
          <a:spLocks/>
        </xdr:cNvSpPr>
      </xdr:nvSpPr>
      <xdr:spPr>
        <a:xfrm>
          <a:off x="2448982" y="0"/>
          <a:ext cx="1032574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AUDITORÍAS</a:t>
          </a:r>
        </a:p>
      </xdr:txBody>
    </xdr:sp>
    <xdr:clientData/>
  </xdr:twoCellAnchor>
  <xdr:twoCellAnchor editAs="absolute">
    <xdr:from>
      <xdr:col>3</xdr:col>
      <xdr:colOff>812799</xdr:colOff>
      <xdr:row>0</xdr:row>
      <xdr:rowOff>0</xdr:rowOff>
    </xdr:from>
    <xdr:to>
      <xdr:col>4</xdr:col>
      <xdr:colOff>74084</xdr:colOff>
      <xdr:row>1</xdr:row>
      <xdr:rowOff>2910</xdr:rowOff>
    </xdr:to>
    <xdr:sp macro="" textlink="">
      <xdr:nvSpPr>
        <xdr:cNvPr id="6" name="Retângulo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8334DEE-3414-4244-AF00-E7C713FC1011}"/>
            </a:ext>
          </a:extLst>
        </xdr:cNvPr>
        <xdr:cNvSpPr>
          <a:spLocks/>
        </xdr:cNvSpPr>
      </xdr:nvSpPr>
      <xdr:spPr>
        <a:xfrm>
          <a:off x="3479799" y="0"/>
          <a:ext cx="1272118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COMENTARIOS</a:t>
          </a:r>
        </a:p>
      </xdr:txBody>
    </xdr:sp>
    <xdr:clientData/>
  </xdr:twoCellAnchor>
  <xdr:twoCellAnchor editAs="absolute">
    <xdr:from>
      <xdr:col>4</xdr:col>
      <xdr:colOff>80447</xdr:colOff>
      <xdr:row>0</xdr:row>
      <xdr:rowOff>0</xdr:rowOff>
    </xdr:from>
    <xdr:to>
      <xdr:col>4</xdr:col>
      <xdr:colOff>1121846</xdr:colOff>
      <xdr:row>1</xdr:row>
      <xdr:rowOff>2910</xdr:rowOff>
    </xdr:to>
    <xdr:sp macro="" textlink="">
      <xdr:nvSpPr>
        <xdr:cNvPr id="7" name="Retângulo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56841B9-C62D-4595-9355-5B78A6CEFD73}"/>
            </a:ext>
          </a:extLst>
        </xdr:cNvPr>
        <xdr:cNvSpPr>
          <a:spLocks/>
        </xdr:cNvSpPr>
      </xdr:nvSpPr>
      <xdr:spPr>
        <a:xfrm>
          <a:off x="4758280" y="0"/>
          <a:ext cx="1041399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INFORMES</a:t>
          </a:r>
        </a:p>
      </xdr:txBody>
    </xdr:sp>
    <xdr:clientData/>
  </xdr:twoCellAnchor>
  <xdr:twoCellAnchor editAs="absolute">
    <xdr:from>
      <xdr:col>5</xdr:col>
      <xdr:colOff>270959</xdr:colOff>
      <xdr:row>0</xdr:row>
      <xdr:rowOff>0</xdr:rowOff>
    </xdr:from>
    <xdr:to>
      <xdr:col>5</xdr:col>
      <xdr:colOff>1306475</xdr:colOff>
      <xdr:row>1</xdr:row>
      <xdr:rowOff>2910</xdr:rowOff>
    </xdr:to>
    <xdr:sp macro="" textlink="">
      <xdr:nvSpPr>
        <xdr:cNvPr id="8" name="Retângulo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92BB27D-E0B1-42A7-AAD4-0B3518CE3952}"/>
            </a:ext>
          </a:extLst>
        </xdr:cNvPr>
        <xdr:cNvSpPr>
          <a:spLocks/>
        </xdr:cNvSpPr>
      </xdr:nvSpPr>
      <xdr:spPr>
        <a:xfrm>
          <a:off x="6843209" y="0"/>
          <a:ext cx="1035516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INSTRUCCIÓN</a:t>
          </a:r>
        </a:p>
      </xdr:txBody>
    </xdr:sp>
    <xdr:clientData/>
  </xdr:twoCellAnchor>
  <xdr:twoCellAnchor editAs="absolute">
    <xdr:from>
      <xdr:col>2</xdr:col>
      <xdr:colOff>931333</xdr:colOff>
      <xdr:row>1</xdr:row>
      <xdr:rowOff>74083</xdr:rowOff>
    </xdr:from>
    <xdr:to>
      <xdr:col>2</xdr:col>
      <xdr:colOff>2192862</xdr:colOff>
      <xdr:row>2</xdr:row>
      <xdr:rowOff>868</xdr:rowOff>
    </xdr:to>
    <xdr:sp macro="" textlink="">
      <xdr:nvSpPr>
        <xdr:cNvPr id="9" name="Retângulo 8">
          <a:extLst>
            <a:ext uri="{FF2B5EF4-FFF2-40B4-BE49-F238E27FC236}">
              <a16:creationId xmlns:a16="http://schemas.microsoft.com/office/drawing/2014/main" id="{A0C0EA26-4E77-4F9A-9B2C-28A3BF6BE66C}"/>
            </a:ext>
          </a:extLst>
        </xdr:cNvPr>
        <xdr:cNvSpPr/>
      </xdr:nvSpPr>
      <xdr:spPr>
        <a:xfrm>
          <a:off x="1195916" y="571500"/>
          <a:ext cx="1261529" cy="307785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</a:rPr>
            <a:t>ÁREAS</a:t>
          </a:r>
        </a:p>
      </xdr:txBody>
    </xdr:sp>
    <xdr:clientData/>
  </xdr:twoCellAnchor>
  <xdr:twoCellAnchor editAs="absolute">
    <xdr:from>
      <xdr:col>1</xdr:col>
      <xdr:colOff>0</xdr:colOff>
      <xdr:row>1</xdr:row>
      <xdr:rowOff>21166</xdr:rowOff>
    </xdr:from>
    <xdr:to>
      <xdr:col>2</xdr:col>
      <xdr:colOff>241300</xdr:colOff>
      <xdr:row>1</xdr:row>
      <xdr:rowOff>366183</xdr:rowOff>
    </xdr:to>
    <xdr:pic>
      <xdr:nvPicPr>
        <xdr:cNvPr id="10" name="Imagem 29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D4AEC43A-E8A8-428B-9EDA-50AF3170C7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0" y="518583"/>
          <a:ext cx="347133" cy="3450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403225</xdr:colOff>
      <xdr:row>2</xdr:row>
      <xdr:rowOff>101600</xdr:rowOff>
    </xdr:from>
    <xdr:to>
      <xdr:col>5</xdr:col>
      <xdr:colOff>365125</xdr:colOff>
      <xdr:row>2</xdr:row>
      <xdr:rowOff>505460</xdr:rowOff>
    </xdr:to>
    <xdr:pic>
      <xdr:nvPicPr>
        <xdr:cNvPr id="12" name="Imagen 11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6C95A3CA-C3F0-4185-A4B2-BEC5D885533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r:link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00" y="977900"/>
          <a:ext cx="1857375" cy="40386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359845</xdr:colOff>
      <xdr:row>0</xdr:row>
      <xdr:rowOff>0</xdr:rowOff>
    </xdr:from>
    <xdr:to>
      <xdr:col>8</xdr:col>
      <xdr:colOff>586327</xdr:colOff>
      <xdr:row>1</xdr:row>
      <xdr:rowOff>2910</xdr:rowOff>
    </xdr:to>
    <xdr:sp macro="" textlink="">
      <xdr:nvSpPr>
        <xdr:cNvPr id="2" name="Retângul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DDB97F-A88F-4D54-9F19-9636D6739A1E}"/>
            </a:ext>
          </a:extLst>
        </xdr:cNvPr>
        <xdr:cNvSpPr>
          <a:spLocks/>
        </xdr:cNvSpPr>
      </xdr:nvSpPr>
      <xdr:spPr>
        <a:xfrm>
          <a:off x="5799678" y="0"/>
          <a:ext cx="1041399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DASHBOARD</a:t>
          </a:r>
        </a:p>
      </xdr:txBody>
    </xdr:sp>
    <xdr:clientData/>
  </xdr:twoCellAnchor>
  <xdr:twoCellAnchor editAs="absolute">
    <xdr:from>
      <xdr:col>1</xdr:col>
      <xdr:colOff>0</xdr:colOff>
      <xdr:row>0</xdr:row>
      <xdr:rowOff>95250</xdr:rowOff>
    </xdr:from>
    <xdr:to>
      <xdr:col>2</xdr:col>
      <xdr:colOff>867833</xdr:colOff>
      <xdr:row>0</xdr:row>
      <xdr:rowOff>423306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784795B7-754D-4B3B-9627-2A1F85DDAF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0" y="95250"/>
          <a:ext cx="973666" cy="328056"/>
        </a:xfrm>
        <a:prstGeom prst="rect">
          <a:avLst/>
        </a:prstGeom>
      </xdr:spPr>
    </xdr:pic>
    <xdr:clientData fLocksWithSheet="0"/>
  </xdr:twoCellAnchor>
  <xdr:twoCellAnchor editAs="absolute">
    <xdr:from>
      <xdr:col>2</xdr:col>
      <xdr:colOff>1142999</xdr:colOff>
      <xdr:row>0</xdr:row>
      <xdr:rowOff>0</xdr:rowOff>
    </xdr:from>
    <xdr:to>
      <xdr:col>2</xdr:col>
      <xdr:colOff>2184398</xdr:colOff>
      <xdr:row>1</xdr:row>
      <xdr:rowOff>2910</xdr:rowOff>
    </xdr:to>
    <xdr:sp macro="" textlink="">
      <xdr:nvSpPr>
        <xdr:cNvPr id="4" name="Retângulo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12B51BD-18E8-4541-B50F-E4598F91E792}"/>
            </a:ext>
          </a:extLst>
        </xdr:cNvPr>
        <xdr:cNvSpPr>
          <a:spLocks/>
        </xdr:cNvSpPr>
      </xdr:nvSpPr>
      <xdr:spPr>
        <a:xfrm>
          <a:off x="1407582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CATASTRO</a:t>
          </a:r>
        </a:p>
      </xdr:txBody>
    </xdr:sp>
    <xdr:clientData/>
  </xdr:twoCellAnchor>
  <xdr:twoCellAnchor editAs="absolute">
    <xdr:from>
      <xdr:col>2</xdr:col>
      <xdr:colOff>2184399</xdr:colOff>
      <xdr:row>0</xdr:row>
      <xdr:rowOff>0</xdr:rowOff>
    </xdr:from>
    <xdr:to>
      <xdr:col>4</xdr:col>
      <xdr:colOff>486473</xdr:colOff>
      <xdr:row>1</xdr:row>
      <xdr:rowOff>2910</xdr:rowOff>
    </xdr:to>
    <xdr:sp macro="" textlink="">
      <xdr:nvSpPr>
        <xdr:cNvPr id="5" name="Retângulo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ED34690-901E-4751-AB6E-D289412D868D}"/>
            </a:ext>
          </a:extLst>
        </xdr:cNvPr>
        <xdr:cNvSpPr>
          <a:spLocks/>
        </xdr:cNvSpPr>
      </xdr:nvSpPr>
      <xdr:spPr>
        <a:xfrm>
          <a:off x="2448982" y="0"/>
          <a:ext cx="1032574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AUDITORÍAS</a:t>
          </a:r>
        </a:p>
      </xdr:txBody>
    </xdr:sp>
    <xdr:clientData/>
  </xdr:twoCellAnchor>
  <xdr:twoCellAnchor editAs="absolute">
    <xdr:from>
      <xdr:col>4</xdr:col>
      <xdr:colOff>484716</xdr:colOff>
      <xdr:row>0</xdr:row>
      <xdr:rowOff>0</xdr:rowOff>
    </xdr:from>
    <xdr:to>
      <xdr:col>6</xdr:col>
      <xdr:colOff>127000</xdr:colOff>
      <xdr:row>1</xdr:row>
      <xdr:rowOff>2910</xdr:rowOff>
    </xdr:to>
    <xdr:sp macro="" textlink="">
      <xdr:nvSpPr>
        <xdr:cNvPr id="6" name="Retângulo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5F052C4-CEB3-46C7-A31F-028ACF403223}"/>
            </a:ext>
          </a:extLst>
        </xdr:cNvPr>
        <xdr:cNvSpPr>
          <a:spLocks/>
        </xdr:cNvSpPr>
      </xdr:nvSpPr>
      <xdr:spPr>
        <a:xfrm>
          <a:off x="3479799" y="0"/>
          <a:ext cx="1272118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COMENTARIOS</a:t>
          </a:r>
        </a:p>
      </xdr:txBody>
    </xdr:sp>
    <xdr:clientData/>
  </xdr:twoCellAnchor>
  <xdr:twoCellAnchor editAs="absolute">
    <xdr:from>
      <xdr:col>6</xdr:col>
      <xdr:colOff>133363</xdr:colOff>
      <xdr:row>0</xdr:row>
      <xdr:rowOff>0</xdr:rowOff>
    </xdr:from>
    <xdr:to>
      <xdr:col>7</xdr:col>
      <xdr:colOff>359846</xdr:colOff>
      <xdr:row>1</xdr:row>
      <xdr:rowOff>2910</xdr:rowOff>
    </xdr:to>
    <xdr:sp macro="" textlink="">
      <xdr:nvSpPr>
        <xdr:cNvPr id="7" name="Retângulo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040EF50-A0D9-4037-87D8-B2CFC3398EB2}"/>
            </a:ext>
          </a:extLst>
        </xdr:cNvPr>
        <xdr:cNvSpPr>
          <a:spLocks/>
        </xdr:cNvSpPr>
      </xdr:nvSpPr>
      <xdr:spPr>
        <a:xfrm>
          <a:off x="4758280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INFORMES</a:t>
          </a:r>
        </a:p>
      </xdr:txBody>
    </xdr:sp>
    <xdr:clientData/>
  </xdr:twoCellAnchor>
  <xdr:twoCellAnchor editAs="absolute">
    <xdr:from>
      <xdr:col>8</xdr:col>
      <xdr:colOff>588459</xdr:colOff>
      <xdr:row>0</xdr:row>
      <xdr:rowOff>0</xdr:rowOff>
    </xdr:from>
    <xdr:to>
      <xdr:col>9</xdr:col>
      <xdr:colOff>809058</xdr:colOff>
      <xdr:row>1</xdr:row>
      <xdr:rowOff>2910</xdr:rowOff>
    </xdr:to>
    <xdr:sp macro="" textlink="">
      <xdr:nvSpPr>
        <xdr:cNvPr id="8" name="Retângulo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6929ED6-50DD-4E35-9811-F8586AB2624F}"/>
            </a:ext>
          </a:extLst>
        </xdr:cNvPr>
        <xdr:cNvSpPr>
          <a:spLocks/>
        </xdr:cNvSpPr>
      </xdr:nvSpPr>
      <xdr:spPr>
        <a:xfrm>
          <a:off x="6843209" y="0"/>
          <a:ext cx="1035516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INSTRUCCIÓN</a:t>
          </a:r>
        </a:p>
      </xdr:txBody>
    </xdr:sp>
    <xdr:clientData/>
  </xdr:twoCellAnchor>
  <xdr:twoCellAnchor>
    <xdr:from>
      <xdr:col>3</xdr:col>
      <xdr:colOff>190499</xdr:colOff>
      <xdr:row>5</xdr:row>
      <xdr:rowOff>9524</xdr:rowOff>
    </xdr:from>
    <xdr:to>
      <xdr:col>10</xdr:col>
      <xdr:colOff>550333</xdr:colOff>
      <xdr:row>12</xdr:row>
      <xdr:rowOff>10583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E19B87FB-5085-4F12-ADD5-29435B2ED93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11</xdr:col>
      <xdr:colOff>65616</xdr:colOff>
      <xdr:row>4</xdr:row>
      <xdr:rowOff>305858</xdr:rowOff>
    </xdr:from>
    <xdr:to>
      <xdr:col>16</xdr:col>
      <xdr:colOff>423333</xdr:colOff>
      <xdr:row>12</xdr:row>
      <xdr:rowOff>21167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181E63D6-7B0F-47D6-911C-A582DB4E090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absolute">
    <xdr:from>
      <xdr:col>2</xdr:col>
      <xdr:colOff>973664</xdr:colOff>
      <xdr:row>1</xdr:row>
      <xdr:rowOff>74083</xdr:rowOff>
    </xdr:from>
    <xdr:to>
      <xdr:col>2</xdr:col>
      <xdr:colOff>2235193</xdr:colOff>
      <xdr:row>2</xdr:row>
      <xdr:rowOff>868</xdr:rowOff>
    </xdr:to>
    <xdr:sp macro="" textlink="">
      <xdr:nvSpPr>
        <xdr:cNvPr id="11" name="Retângulo 10">
          <a:extLst>
            <a:ext uri="{FF2B5EF4-FFF2-40B4-BE49-F238E27FC236}">
              <a16:creationId xmlns:a16="http://schemas.microsoft.com/office/drawing/2014/main" id="{F4EA1D89-DBA5-4CF4-8E98-F03AC37089FC}"/>
            </a:ext>
          </a:extLst>
        </xdr:cNvPr>
        <xdr:cNvSpPr/>
      </xdr:nvSpPr>
      <xdr:spPr>
        <a:xfrm>
          <a:off x="1238247" y="571500"/>
          <a:ext cx="1261529" cy="307785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</a:rPr>
            <a:t>AUDITORÍA</a:t>
          </a:r>
        </a:p>
      </xdr:txBody>
    </xdr:sp>
    <xdr:clientData/>
  </xdr:twoCellAnchor>
  <xdr:twoCellAnchor editAs="absolute">
    <xdr:from>
      <xdr:col>1</xdr:col>
      <xdr:colOff>0</xdr:colOff>
      <xdr:row>1</xdr:row>
      <xdr:rowOff>21166</xdr:rowOff>
    </xdr:from>
    <xdr:to>
      <xdr:col>2</xdr:col>
      <xdr:colOff>241300</xdr:colOff>
      <xdr:row>1</xdr:row>
      <xdr:rowOff>366183</xdr:rowOff>
    </xdr:to>
    <xdr:pic>
      <xdr:nvPicPr>
        <xdr:cNvPr id="12" name="Imagem 29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A3EBAE31-6EE7-4299-926B-482E741534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0" y="518583"/>
          <a:ext cx="347133" cy="3450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460375</xdr:colOff>
      <xdr:row>2</xdr:row>
      <xdr:rowOff>101600</xdr:rowOff>
    </xdr:from>
    <xdr:to>
      <xdr:col>8</xdr:col>
      <xdr:colOff>688975</xdr:colOff>
      <xdr:row>2</xdr:row>
      <xdr:rowOff>505460</xdr:rowOff>
    </xdr:to>
    <xdr:pic>
      <xdr:nvPicPr>
        <xdr:cNvPr id="14" name="Imagen 13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A2819DB5-1729-47BE-948A-8B48C898B27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r:link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00" y="977900"/>
          <a:ext cx="1857375" cy="40386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1189571</xdr:colOff>
      <xdr:row>1</xdr:row>
      <xdr:rowOff>88901</xdr:rowOff>
    </xdr:from>
    <xdr:to>
      <xdr:col>4</xdr:col>
      <xdr:colOff>201083</xdr:colOff>
      <xdr:row>2</xdr:row>
      <xdr:rowOff>7218</xdr:rowOff>
    </xdr:to>
    <xdr:sp macro="" textlink="">
      <xdr:nvSpPr>
        <xdr:cNvPr id="17" name="Retângulo 1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A00-000011000000}"/>
            </a:ext>
          </a:extLst>
        </xdr:cNvPr>
        <xdr:cNvSpPr/>
      </xdr:nvSpPr>
      <xdr:spPr>
        <a:xfrm>
          <a:off x="2364321" y="586318"/>
          <a:ext cx="1636179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DUDAS FRECUENTES</a:t>
          </a:r>
        </a:p>
      </xdr:txBody>
    </xdr:sp>
    <xdr:clientData/>
  </xdr:twoCellAnchor>
  <xdr:twoCellAnchor editAs="absolute">
    <xdr:from>
      <xdr:col>4</xdr:col>
      <xdr:colOff>213195</xdr:colOff>
      <xdr:row>1</xdr:row>
      <xdr:rowOff>84666</xdr:rowOff>
    </xdr:from>
    <xdr:to>
      <xdr:col>4</xdr:col>
      <xdr:colOff>1255781</xdr:colOff>
      <xdr:row>2</xdr:row>
      <xdr:rowOff>11451</xdr:rowOff>
    </xdr:to>
    <xdr:sp macro="" textlink="">
      <xdr:nvSpPr>
        <xdr:cNvPr id="18" name="Retângulo 1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A00-000012000000}"/>
            </a:ext>
          </a:extLst>
        </xdr:cNvPr>
        <xdr:cNvSpPr/>
      </xdr:nvSpPr>
      <xdr:spPr>
        <a:xfrm>
          <a:off x="4012612" y="582083"/>
          <a:ext cx="1042586" cy="30778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SUGERENCIAS</a:t>
          </a:r>
        </a:p>
      </xdr:txBody>
    </xdr:sp>
    <xdr:clientData/>
  </xdr:twoCellAnchor>
  <xdr:twoCellAnchor editAs="absolute">
    <xdr:from>
      <xdr:col>4</xdr:col>
      <xdr:colOff>1264744</xdr:colOff>
      <xdr:row>1</xdr:row>
      <xdr:rowOff>84666</xdr:rowOff>
    </xdr:from>
    <xdr:to>
      <xdr:col>5</xdr:col>
      <xdr:colOff>297360</xdr:colOff>
      <xdr:row>2</xdr:row>
      <xdr:rowOff>11451</xdr:rowOff>
    </xdr:to>
    <xdr:sp macro="" textlink="">
      <xdr:nvSpPr>
        <xdr:cNvPr id="19" name="Retângulo 1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A00-000013000000}"/>
            </a:ext>
          </a:extLst>
        </xdr:cNvPr>
        <xdr:cNvSpPr/>
      </xdr:nvSpPr>
      <xdr:spPr>
        <a:xfrm>
          <a:off x="5064161" y="582083"/>
          <a:ext cx="1117532" cy="30778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SOBRE LA LUZ</a:t>
          </a:r>
        </a:p>
      </xdr:txBody>
    </xdr:sp>
    <xdr:clientData/>
  </xdr:twoCellAnchor>
  <xdr:twoCellAnchor editAs="absolute">
    <xdr:from>
      <xdr:col>2</xdr:col>
      <xdr:colOff>825503</xdr:colOff>
      <xdr:row>1</xdr:row>
      <xdr:rowOff>84664</xdr:rowOff>
    </xdr:from>
    <xdr:to>
      <xdr:col>3</xdr:col>
      <xdr:colOff>1176865</xdr:colOff>
      <xdr:row>2</xdr:row>
      <xdr:rowOff>11449</xdr:rowOff>
    </xdr:to>
    <xdr:sp macro="" textlink="">
      <xdr:nvSpPr>
        <xdr:cNvPr id="20" name="Retângulo 1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070DCE8-4DF7-4C79-9C18-96C1FA922B2F}"/>
            </a:ext>
          </a:extLst>
        </xdr:cNvPr>
        <xdr:cNvSpPr/>
      </xdr:nvSpPr>
      <xdr:spPr>
        <a:xfrm>
          <a:off x="1090086" y="582081"/>
          <a:ext cx="1261529" cy="307785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</a:rPr>
            <a:t>PASO A PASO</a:t>
          </a:r>
        </a:p>
      </xdr:txBody>
    </xdr:sp>
    <xdr:clientData/>
  </xdr:twoCellAnchor>
  <xdr:twoCellAnchor editAs="absolute">
    <xdr:from>
      <xdr:col>4</xdr:col>
      <xdr:colOff>2000261</xdr:colOff>
      <xdr:row>0</xdr:row>
      <xdr:rowOff>0</xdr:rowOff>
    </xdr:from>
    <xdr:to>
      <xdr:col>5</xdr:col>
      <xdr:colOff>956744</xdr:colOff>
      <xdr:row>1</xdr:row>
      <xdr:rowOff>2910</xdr:rowOff>
    </xdr:to>
    <xdr:sp macro="" textlink="">
      <xdr:nvSpPr>
        <xdr:cNvPr id="15" name="Retângulo 1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FAFA173-E6C6-4A58-8DDD-07EDE3208A89}"/>
            </a:ext>
          </a:extLst>
        </xdr:cNvPr>
        <xdr:cNvSpPr>
          <a:spLocks/>
        </xdr:cNvSpPr>
      </xdr:nvSpPr>
      <xdr:spPr>
        <a:xfrm>
          <a:off x="5799678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DASHBOARD</a:t>
          </a:r>
        </a:p>
      </xdr:txBody>
    </xdr:sp>
    <xdr:clientData/>
  </xdr:twoCellAnchor>
  <xdr:twoCellAnchor editAs="absolute">
    <xdr:from>
      <xdr:col>1</xdr:col>
      <xdr:colOff>0</xdr:colOff>
      <xdr:row>0</xdr:row>
      <xdr:rowOff>95250</xdr:rowOff>
    </xdr:from>
    <xdr:to>
      <xdr:col>2</xdr:col>
      <xdr:colOff>867833</xdr:colOff>
      <xdr:row>0</xdr:row>
      <xdr:rowOff>423306</xdr:rowOff>
    </xdr:to>
    <xdr:pic>
      <xdr:nvPicPr>
        <xdr:cNvPr id="16" name="Imagem 15">
          <a:extLst>
            <a:ext uri="{FF2B5EF4-FFF2-40B4-BE49-F238E27FC236}">
              <a16:creationId xmlns:a16="http://schemas.microsoft.com/office/drawing/2014/main" id="{21F40007-8D03-4CD2-BECE-CC01532DE4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0" y="95250"/>
          <a:ext cx="973666" cy="328056"/>
        </a:xfrm>
        <a:prstGeom prst="rect">
          <a:avLst/>
        </a:prstGeom>
      </xdr:spPr>
    </xdr:pic>
    <xdr:clientData fLocksWithSheet="0"/>
  </xdr:twoCellAnchor>
  <xdr:twoCellAnchor editAs="absolute">
    <xdr:from>
      <xdr:col>3</xdr:col>
      <xdr:colOff>232832</xdr:colOff>
      <xdr:row>0</xdr:row>
      <xdr:rowOff>0</xdr:rowOff>
    </xdr:from>
    <xdr:to>
      <xdr:col>3</xdr:col>
      <xdr:colOff>1274231</xdr:colOff>
      <xdr:row>1</xdr:row>
      <xdr:rowOff>2910</xdr:rowOff>
    </xdr:to>
    <xdr:sp macro="" textlink="">
      <xdr:nvSpPr>
        <xdr:cNvPr id="21" name="Retângulo 2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285B1D0-DEDC-4E0A-9F17-18DDDB9A0AE9}"/>
            </a:ext>
          </a:extLst>
        </xdr:cNvPr>
        <xdr:cNvSpPr>
          <a:spLocks/>
        </xdr:cNvSpPr>
      </xdr:nvSpPr>
      <xdr:spPr>
        <a:xfrm>
          <a:off x="1407582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CATASTRO</a:t>
          </a:r>
        </a:p>
      </xdr:txBody>
    </xdr:sp>
    <xdr:clientData/>
  </xdr:twoCellAnchor>
  <xdr:twoCellAnchor editAs="absolute">
    <xdr:from>
      <xdr:col>3</xdr:col>
      <xdr:colOff>1274232</xdr:colOff>
      <xdr:row>0</xdr:row>
      <xdr:rowOff>0</xdr:rowOff>
    </xdr:from>
    <xdr:to>
      <xdr:col>3</xdr:col>
      <xdr:colOff>2306806</xdr:colOff>
      <xdr:row>1</xdr:row>
      <xdr:rowOff>2910</xdr:rowOff>
    </xdr:to>
    <xdr:sp macro="" textlink="">
      <xdr:nvSpPr>
        <xdr:cNvPr id="22" name="Retângulo 2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D6A3035D-AA84-4378-80CB-5B96DEDE10BC}"/>
            </a:ext>
          </a:extLst>
        </xdr:cNvPr>
        <xdr:cNvSpPr>
          <a:spLocks/>
        </xdr:cNvSpPr>
      </xdr:nvSpPr>
      <xdr:spPr>
        <a:xfrm>
          <a:off x="2448982" y="0"/>
          <a:ext cx="1032574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AUDITORÍAS</a:t>
          </a:r>
        </a:p>
      </xdr:txBody>
    </xdr:sp>
    <xdr:clientData/>
  </xdr:twoCellAnchor>
  <xdr:twoCellAnchor editAs="absolute">
    <xdr:from>
      <xdr:col>3</xdr:col>
      <xdr:colOff>2305049</xdr:colOff>
      <xdr:row>0</xdr:row>
      <xdr:rowOff>0</xdr:rowOff>
    </xdr:from>
    <xdr:to>
      <xdr:col>4</xdr:col>
      <xdr:colOff>952500</xdr:colOff>
      <xdr:row>1</xdr:row>
      <xdr:rowOff>2910</xdr:rowOff>
    </xdr:to>
    <xdr:sp macro="" textlink="">
      <xdr:nvSpPr>
        <xdr:cNvPr id="23" name="Retângulo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CB8FD1FF-5536-4C59-9FBC-C5024FCACFCF}"/>
            </a:ext>
          </a:extLst>
        </xdr:cNvPr>
        <xdr:cNvSpPr>
          <a:spLocks/>
        </xdr:cNvSpPr>
      </xdr:nvSpPr>
      <xdr:spPr>
        <a:xfrm>
          <a:off x="3479799" y="0"/>
          <a:ext cx="1272118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COMENTARIOS</a:t>
          </a:r>
        </a:p>
      </xdr:txBody>
    </xdr:sp>
    <xdr:clientData/>
  </xdr:twoCellAnchor>
  <xdr:twoCellAnchor editAs="absolute">
    <xdr:from>
      <xdr:col>4</xdr:col>
      <xdr:colOff>958863</xdr:colOff>
      <xdr:row>0</xdr:row>
      <xdr:rowOff>0</xdr:rowOff>
    </xdr:from>
    <xdr:to>
      <xdr:col>4</xdr:col>
      <xdr:colOff>2000262</xdr:colOff>
      <xdr:row>1</xdr:row>
      <xdr:rowOff>2910</xdr:rowOff>
    </xdr:to>
    <xdr:sp macro="" textlink="">
      <xdr:nvSpPr>
        <xdr:cNvPr id="24" name="Retângulo 23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73B6522B-91F2-4D04-A413-D2B07AD2E189}"/>
            </a:ext>
          </a:extLst>
        </xdr:cNvPr>
        <xdr:cNvSpPr>
          <a:spLocks/>
        </xdr:cNvSpPr>
      </xdr:nvSpPr>
      <xdr:spPr>
        <a:xfrm>
          <a:off x="4758280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INFORMES</a:t>
          </a:r>
        </a:p>
      </xdr:txBody>
    </xdr:sp>
    <xdr:clientData/>
  </xdr:twoCellAnchor>
  <xdr:twoCellAnchor editAs="absolute">
    <xdr:from>
      <xdr:col>5</xdr:col>
      <xdr:colOff>958876</xdr:colOff>
      <xdr:row>0</xdr:row>
      <xdr:rowOff>0</xdr:rowOff>
    </xdr:from>
    <xdr:to>
      <xdr:col>5</xdr:col>
      <xdr:colOff>1994392</xdr:colOff>
      <xdr:row>1</xdr:row>
      <xdr:rowOff>2910</xdr:rowOff>
    </xdr:to>
    <xdr:sp macro="" textlink="">
      <xdr:nvSpPr>
        <xdr:cNvPr id="25" name="Retângulo 2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9986807-5330-4447-ABA0-D856AC581947}"/>
            </a:ext>
          </a:extLst>
        </xdr:cNvPr>
        <xdr:cNvSpPr>
          <a:spLocks/>
        </xdr:cNvSpPr>
      </xdr:nvSpPr>
      <xdr:spPr>
        <a:xfrm>
          <a:off x="6843209" y="0"/>
          <a:ext cx="1035516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INSTRUCCIÓN</a:t>
          </a:r>
        </a:p>
      </xdr:txBody>
    </xdr:sp>
    <xdr:clientData/>
  </xdr:twoCellAnchor>
  <xdr:twoCellAnchor editAs="absolute">
    <xdr:from>
      <xdr:col>1</xdr:col>
      <xdr:colOff>0</xdr:colOff>
      <xdr:row>1</xdr:row>
      <xdr:rowOff>21166</xdr:rowOff>
    </xdr:from>
    <xdr:to>
      <xdr:col>2</xdr:col>
      <xdr:colOff>241300</xdr:colOff>
      <xdr:row>1</xdr:row>
      <xdr:rowOff>366183</xdr:rowOff>
    </xdr:to>
    <xdr:pic>
      <xdr:nvPicPr>
        <xdr:cNvPr id="13" name="Imagem 29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C51AD421-AF2E-4664-8759-1DC6B6908E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0" y="518583"/>
          <a:ext cx="347133" cy="3450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1279525</xdr:colOff>
      <xdr:row>2</xdr:row>
      <xdr:rowOff>101600</xdr:rowOff>
    </xdr:from>
    <xdr:to>
      <xdr:col>5</xdr:col>
      <xdr:colOff>1050925</xdr:colOff>
      <xdr:row>2</xdr:row>
      <xdr:rowOff>505460</xdr:rowOff>
    </xdr:to>
    <xdr:pic>
      <xdr:nvPicPr>
        <xdr:cNvPr id="3" name="Imagen 2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3D34989B-D559-47F1-AFD4-61B4B18D98C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r:link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00" y="977900"/>
          <a:ext cx="1857375" cy="40386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5535095</xdr:colOff>
      <xdr:row>0</xdr:row>
      <xdr:rowOff>0</xdr:rowOff>
    </xdr:from>
    <xdr:to>
      <xdr:col>3</xdr:col>
      <xdr:colOff>88910</xdr:colOff>
      <xdr:row>1</xdr:row>
      <xdr:rowOff>2910</xdr:rowOff>
    </xdr:to>
    <xdr:sp macro="" textlink="">
      <xdr:nvSpPr>
        <xdr:cNvPr id="2" name="Retângul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43D91A-2A1B-4420-AE6C-A938D6BA8FDD}"/>
            </a:ext>
          </a:extLst>
        </xdr:cNvPr>
        <xdr:cNvSpPr>
          <a:spLocks/>
        </xdr:cNvSpPr>
      </xdr:nvSpPr>
      <xdr:spPr>
        <a:xfrm>
          <a:off x="5799678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DASHBOARD</a:t>
          </a:r>
        </a:p>
      </xdr:txBody>
    </xdr:sp>
    <xdr:clientData/>
  </xdr:twoCellAnchor>
  <xdr:twoCellAnchor editAs="absolute">
    <xdr:from>
      <xdr:col>1</xdr:col>
      <xdr:colOff>0</xdr:colOff>
      <xdr:row>0</xdr:row>
      <xdr:rowOff>95250</xdr:rowOff>
    </xdr:from>
    <xdr:to>
      <xdr:col>2</xdr:col>
      <xdr:colOff>867833</xdr:colOff>
      <xdr:row>0</xdr:row>
      <xdr:rowOff>423306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FF21900C-AEF3-4343-B188-FCF53108D8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0" y="95250"/>
          <a:ext cx="973666" cy="328056"/>
        </a:xfrm>
        <a:prstGeom prst="rect">
          <a:avLst/>
        </a:prstGeom>
      </xdr:spPr>
    </xdr:pic>
    <xdr:clientData fLocksWithSheet="0"/>
  </xdr:twoCellAnchor>
  <xdr:twoCellAnchor editAs="absolute">
    <xdr:from>
      <xdr:col>2</xdr:col>
      <xdr:colOff>1142999</xdr:colOff>
      <xdr:row>0</xdr:row>
      <xdr:rowOff>0</xdr:rowOff>
    </xdr:from>
    <xdr:to>
      <xdr:col>2</xdr:col>
      <xdr:colOff>2184398</xdr:colOff>
      <xdr:row>1</xdr:row>
      <xdr:rowOff>2910</xdr:rowOff>
    </xdr:to>
    <xdr:sp macro="" textlink="">
      <xdr:nvSpPr>
        <xdr:cNvPr id="4" name="Retângulo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480B9FC-54F8-4235-A93D-2C10228AD0AB}"/>
            </a:ext>
          </a:extLst>
        </xdr:cNvPr>
        <xdr:cNvSpPr>
          <a:spLocks/>
        </xdr:cNvSpPr>
      </xdr:nvSpPr>
      <xdr:spPr>
        <a:xfrm>
          <a:off x="1407582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CATASTRO</a:t>
          </a:r>
        </a:p>
      </xdr:txBody>
    </xdr:sp>
    <xdr:clientData/>
  </xdr:twoCellAnchor>
  <xdr:twoCellAnchor editAs="absolute">
    <xdr:from>
      <xdr:col>2</xdr:col>
      <xdr:colOff>2184399</xdr:colOff>
      <xdr:row>0</xdr:row>
      <xdr:rowOff>0</xdr:rowOff>
    </xdr:from>
    <xdr:to>
      <xdr:col>2</xdr:col>
      <xdr:colOff>3216973</xdr:colOff>
      <xdr:row>1</xdr:row>
      <xdr:rowOff>2910</xdr:rowOff>
    </xdr:to>
    <xdr:sp macro="" textlink="">
      <xdr:nvSpPr>
        <xdr:cNvPr id="5" name="Retângulo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9FFFE10-83B5-47BC-BCC7-D2ADE88C0E39}"/>
            </a:ext>
          </a:extLst>
        </xdr:cNvPr>
        <xdr:cNvSpPr>
          <a:spLocks/>
        </xdr:cNvSpPr>
      </xdr:nvSpPr>
      <xdr:spPr>
        <a:xfrm>
          <a:off x="2448982" y="0"/>
          <a:ext cx="1032574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AUDITORÍAS</a:t>
          </a:r>
        </a:p>
      </xdr:txBody>
    </xdr:sp>
    <xdr:clientData/>
  </xdr:twoCellAnchor>
  <xdr:twoCellAnchor editAs="absolute">
    <xdr:from>
      <xdr:col>2</xdr:col>
      <xdr:colOff>3215216</xdr:colOff>
      <xdr:row>0</xdr:row>
      <xdr:rowOff>0</xdr:rowOff>
    </xdr:from>
    <xdr:to>
      <xdr:col>2</xdr:col>
      <xdr:colOff>4487334</xdr:colOff>
      <xdr:row>1</xdr:row>
      <xdr:rowOff>2910</xdr:rowOff>
    </xdr:to>
    <xdr:sp macro="" textlink="">
      <xdr:nvSpPr>
        <xdr:cNvPr id="6" name="Retângulo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546B5E3-7ECB-474B-BBAC-A9D53DF233B5}"/>
            </a:ext>
          </a:extLst>
        </xdr:cNvPr>
        <xdr:cNvSpPr>
          <a:spLocks/>
        </xdr:cNvSpPr>
      </xdr:nvSpPr>
      <xdr:spPr>
        <a:xfrm>
          <a:off x="3479799" y="0"/>
          <a:ext cx="1272118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COMENTARIOS</a:t>
          </a:r>
        </a:p>
      </xdr:txBody>
    </xdr:sp>
    <xdr:clientData/>
  </xdr:twoCellAnchor>
  <xdr:twoCellAnchor editAs="absolute">
    <xdr:from>
      <xdr:col>2</xdr:col>
      <xdr:colOff>4493697</xdr:colOff>
      <xdr:row>0</xdr:row>
      <xdr:rowOff>0</xdr:rowOff>
    </xdr:from>
    <xdr:to>
      <xdr:col>2</xdr:col>
      <xdr:colOff>5535096</xdr:colOff>
      <xdr:row>1</xdr:row>
      <xdr:rowOff>2910</xdr:rowOff>
    </xdr:to>
    <xdr:sp macro="" textlink="">
      <xdr:nvSpPr>
        <xdr:cNvPr id="7" name="Retângulo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87F945E-336C-4275-8BEE-35D176C953DA}"/>
            </a:ext>
          </a:extLst>
        </xdr:cNvPr>
        <xdr:cNvSpPr>
          <a:spLocks/>
        </xdr:cNvSpPr>
      </xdr:nvSpPr>
      <xdr:spPr>
        <a:xfrm>
          <a:off x="4758280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INFORMES</a:t>
          </a:r>
        </a:p>
      </xdr:txBody>
    </xdr:sp>
    <xdr:clientData/>
  </xdr:twoCellAnchor>
  <xdr:twoCellAnchor editAs="absolute">
    <xdr:from>
      <xdr:col>3</xdr:col>
      <xdr:colOff>91042</xdr:colOff>
      <xdr:row>0</xdr:row>
      <xdr:rowOff>0</xdr:rowOff>
    </xdr:from>
    <xdr:to>
      <xdr:col>4</xdr:col>
      <xdr:colOff>904308</xdr:colOff>
      <xdr:row>1</xdr:row>
      <xdr:rowOff>2910</xdr:rowOff>
    </xdr:to>
    <xdr:sp macro="" textlink="">
      <xdr:nvSpPr>
        <xdr:cNvPr id="8" name="Retângulo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A6BD5BC-01D2-423E-ADD9-4BFEF57F1452}"/>
            </a:ext>
          </a:extLst>
        </xdr:cNvPr>
        <xdr:cNvSpPr>
          <a:spLocks/>
        </xdr:cNvSpPr>
      </xdr:nvSpPr>
      <xdr:spPr>
        <a:xfrm>
          <a:off x="6843209" y="0"/>
          <a:ext cx="1035516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INSTRUCCIÓN</a:t>
          </a:r>
        </a:p>
      </xdr:txBody>
    </xdr:sp>
    <xdr:clientData/>
  </xdr:twoCellAnchor>
  <xdr:twoCellAnchor editAs="absolute">
    <xdr:from>
      <xdr:col>2</xdr:col>
      <xdr:colOff>2089155</xdr:colOff>
      <xdr:row>1</xdr:row>
      <xdr:rowOff>88904</xdr:rowOff>
    </xdr:from>
    <xdr:to>
      <xdr:col>2</xdr:col>
      <xdr:colOff>3725334</xdr:colOff>
      <xdr:row>2</xdr:row>
      <xdr:rowOff>7221</xdr:rowOff>
    </xdr:to>
    <xdr:sp macro="" textlink="">
      <xdr:nvSpPr>
        <xdr:cNvPr id="9" name="Retângulo 8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13D43806-D22E-468B-9116-9F93ADF09B02}"/>
            </a:ext>
          </a:extLst>
        </xdr:cNvPr>
        <xdr:cNvSpPr/>
      </xdr:nvSpPr>
      <xdr:spPr>
        <a:xfrm>
          <a:off x="2353738" y="586321"/>
          <a:ext cx="1636179" cy="299317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</a:rPr>
            <a:t>DUDAS FRECUENTES</a:t>
          </a:r>
        </a:p>
      </xdr:txBody>
    </xdr:sp>
    <xdr:clientData/>
  </xdr:twoCellAnchor>
  <xdr:twoCellAnchor editAs="absolute">
    <xdr:from>
      <xdr:col>2</xdr:col>
      <xdr:colOff>3737446</xdr:colOff>
      <xdr:row>1</xdr:row>
      <xdr:rowOff>84669</xdr:rowOff>
    </xdr:from>
    <xdr:to>
      <xdr:col>2</xdr:col>
      <xdr:colOff>4780032</xdr:colOff>
      <xdr:row>2</xdr:row>
      <xdr:rowOff>11454</xdr:rowOff>
    </xdr:to>
    <xdr:sp macro="" textlink="">
      <xdr:nvSpPr>
        <xdr:cNvPr id="10" name="Retângulo 9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7A861EE-183B-4AB4-97B3-00167B96BDB6}"/>
            </a:ext>
          </a:extLst>
        </xdr:cNvPr>
        <xdr:cNvSpPr/>
      </xdr:nvSpPr>
      <xdr:spPr>
        <a:xfrm>
          <a:off x="4002029" y="582086"/>
          <a:ext cx="1042586" cy="30778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SUGERENCIAS</a:t>
          </a:r>
        </a:p>
      </xdr:txBody>
    </xdr:sp>
    <xdr:clientData/>
  </xdr:twoCellAnchor>
  <xdr:twoCellAnchor editAs="absolute">
    <xdr:from>
      <xdr:col>2</xdr:col>
      <xdr:colOff>4788995</xdr:colOff>
      <xdr:row>1</xdr:row>
      <xdr:rowOff>84669</xdr:rowOff>
    </xdr:from>
    <xdr:to>
      <xdr:col>2</xdr:col>
      <xdr:colOff>5906527</xdr:colOff>
      <xdr:row>2</xdr:row>
      <xdr:rowOff>11454</xdr:rowOff>
    </xdr:to>
    <xdr:sp macro="" textlink="">
      <xdr:nvSpPr>
        <xdr:cNvPr id="11" name="Retângulo 10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1A5FADA-5950-4A76-9F5A-4297FED3F309}"/>
            </a:ext>
          </a:extLst>
        </xdr:cNvPr>
        <xdr:cNvSpPr/>
      </xdr:nvSpPr>
      <xdr:spPr>
        <a:xfrm>
          <a:off x="5053578" y="582086"/>
          <a:ext cx="1117532" cy="30778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SOBRE LA LUZ</a:t>
          </a:r>
        </a:p>
      </xdr:txBody>
    </xdr:sp>
    <xdr:clientData/>
  </xdr:twoCellAnchor>
  <xdr:twoCellAnchor editAs="absolute">
    <xdr:from>
      <xdr:col>2</xdr:col>
      <xdr:colOff>814920</xdr:colOff>
      <xdr:row>1</xdr:row>
      <xdr:rowOff>84667</xdr:rowOff>
    </xdr:from>
    <xdr:to>
      <xdr:col>2</xdr:col>
      <xdr:colOff>2076449</xdr:colOff>
      <xdr:row>2</xdr:row>
      <xdr:rowOff>11452</xdr:rowOff>
    </xdr:to>
    <xdr:sp macro="" textlink="">
      <xdr:nvSpPr>
        <xdr:cNvPr id="12" name="Retângulo 1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624CDD0-0E8A-4AA4-8463-A2000E4882AF}"/>
            </a:ext>
          </a:extLst>
        </xdr:cNvPr>
        <xdr:cNvSpPr/>
      </xdr:nvSpPr>
      <xdr:spPr>
        <a:xfrm>
          <a:off x="1079503" y="582084"/>
          <a:ext cx="1261529" cy="30778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PASO A PASO</a:t>
          </a:r>
        </a:p>
      </xdr:txBody>
    </xdr:sp>
    <xdr:clientData/>
  </xdr:twoCellAnchor>
  <xdr:twoCellAnchor editAs="absolute">
    <xdr:from>
      <xdr:col>1</xdr:col>
      <xdr:colOff>0</xdr:colOff>
      <xdr:row>1</xdr:row>
      <xdr:rowOff>21166</xdr:rowOff>
    </xdr:from>
    <xdr:to>
      <xdr:col>2</xdr:col>
      <xdr:colOff>241300</xdr:colOff>
      <xdr:row>1</xdr:row>
      <xdr:rowOff>366183</xdr:rowOff>
    </xdr:to>
    <xdr:pic>
      <xdr:nvPicPr>
        <xdr:cNvPr id="13" name="Imagem 29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CD0C0BAE-B95C-49E4-920E-3D9D70D004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0" y="518583"/>
          <a:ext cx="347133" cy="3450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4813300</xdr:colOff>
      <xdr:row>2</xdr:row>
      <xdr:rowOff>101600</xdr:rowOff>
    </xdr:from>
    <xdr:to>
      <xdr:col>3</xdr:col>
      <xdr:colOff>184150</xdr:colOff>
      <xdr:row>2</xdr:row>
      <xdr:rowOff>505460</xdr:rowOff>
    </xdr:to>
    <xdr:pic>
      <xdr:nvPicPr>
        <xdr:cNvPr id="15" name="Imagen 14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9BD12455-380C-4062-B9E4-213730DEC17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r:link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00" y="977900"/>
          <a:ext cx="1857375" cy="40386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289982</xdr:colOff>
      <xdr:row>3</xdr:row>
      <xdr:rowOff>279398</xdr:rowOff>
    </xdr:from>
    <xdr:to>
      <xdr:col>7</xdr:col>
      <xdr:colOff>660400</xdr:colOff>
      <xdr:row>8</xdr:row>
      <xdr:rowOff>141815</xdr:rowOff>
    </xdr:to>
    <xdr:grpSp>
      <xdr:nvGrpSpPr>
        <xdr:cNvPr id="2" name="Agrupar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80F833-785F-4D4A-A13E-F25106FB1CB5}"/>
            </a:ext>
          </a:extLst>
        </xdr:cNvPr>
        <xdr:cNvGrpSpPr/>
      </xdr:nvGrpSpPr>
      <xdr:grpSpPr>
        <a:xfrm>
          <a:off x="7071782" y="1735665"/>
          <a:ext cx="4552951" cy="1640417"/>
          <a:chOff x="7073899" y="1157815"/>
          <a:chExt cx="4540251" cy="1661583"/>
        </a:xfrm>
      </xdr:grpSpPr>
      <xdr:sp macro="" textlink="">
        <xdr:nvSpPr>
          <xdr:cNvPr id="23" name="Retângulo 22">
            <a:extLst>
              <a:ext uri="{FF2B5EF4-FFF2-40B4-BE49-F238E27FC236}">
                <a16:creationId xmlns:a16="http://schemas.microsoft.com/office/drawing/2014/main" id="{00000000-0008-0000-1C00-000017000000}"/>
              </a:ext>
            </a:extLst>
          </xdr:cNvPr>
          <xdr:cNvSpPr/>
        </xdr:nvSpPr>
        <xdr:spPr>
          <a:xfrm>
            <a:off x="7073899" y="1157815"/>
            <a:ext cx="4540251" cy="1661583"/>
          </a:xfrm>
          <a:prstGeom prst="rect">
            <a:avLst/>
          </a:prstGeom>
          <a:solidFill>
            <a:srgbClr val="6699C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endParaRPr lang="pt-BR" sz="1600" b="1"/>
          </a:p>
        </xdr:txBody>
      </xdr:sp>
      <xdr:sp macro="" textlink="">
        <xdr:nvSpPr>
          <xdr:cNvPr id="24" name="Retângulo 23">
            <a:extLst>
              <a:ext uri="{FF2B5EF4-FFF2-40B4-BE49-F238E27FC236}">
                <a16:creationId xmlns:a16="http://schemas.microsoft.com/office/drawing/2014/main" id="{00000000-0008-0000-1C00-000018000000}"/>
              </a:ext>
            </a:extLst>
          </xdr:cNvPr>
          <xdr:cNvSpPr/>
        </xdr:nvSpPr>
        <xdr:spPr>
          <a:xfrm>
            <a:off x="8936565" y="1380067"/>
            <a:ext cx="2286001" cy="338666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pt-BR" sz="1800" b="0"/>
              <a:t>PACOTE DE</a:t>
            </a:r>
            <a:endParaRPr lang="pt-BR" sz="1600" b="1"/>
          </a:p>
        </xdr:txBody>
      </xdr:sp>
      <xdr:sp macro="" textlink="">
        <xdr:nvSpPr>
          <xdr:cNvPr id="25" name="Retângulo: Cantos Arredondados 24">
            <a:extLst>
              <a:ext uri="{FF2B5EF4-FFF2-40B4-BE49-F238E27FC236}">
                <a16:creationId xmlns:a16="http://schemas.microsoft.com/office/drawing/2014/main" id="{00000000-0008-0000-1C00-000019000000}"/>
              </a:ext>
            </a:extLst>
          </xdr:cNvPr>
          <xdr:cNvSpPr/>
        </xdr:nvSpPr>
        <xdr:spPr>
          <a:xfrm>
            <a:off x="9063566" y="2036231"/>
            <a:ext cx="1873250" cy="381000"/>
          </a:xfrm>
          <a:prstGeom prst="roundRect">
            <a:avLst/>
          </a:prstGeom>
          <a:noFill/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200" b="1"/>
              <a:t>Veja mais detalhes</a:t>
            </a:r>
          </a:p>
        </xdr:txBody>
      </xdr:sp>
      <xdr:sp macro="" textlink="">
        <xdr:nvSpPr>
          <xdr:cNvPr id="26" name="Shape 2570">
            <a:extLst>
              <a:ext uri="{FF2B5EF4-FFF2-40B4-BE49-F238E27FC236}">
                <a16:creationId xmlns:a16="http://schemas.microsoft.com/office/drawing/2014/main" id="{00000000-0008-0000-1C00-00001A000000}"/>
              </a:ext>
            </a:extLst>
          </xdr:cNvPr>
          <xdr:cNvSpPr/>
        </xdr:nvSpPr>
        <xdr:spPr>
          <a:xfrm>
            <a:off x="7471835" y="1432981"/>
            <a:ext cx="1136648" cy="1022351"/>
          </a:xfrm>
          <a:custGeom>
            <a:avLst/>
            <a:gdLst/>
            <a:ahLst/>
            <a:cxnLst>
              <a:cxn ang="0">
                <a:pos x="wd2" y="hd2"/>
              </a:cxn>
              <a:cxn ang="5400000">
                <a:pos x="wd2" y="hd2"/>
              </a:cxn>
              <a:cxn ang="10800000">
                <a:pos x="wd2" y="hd2"/>
              </a:cxn>
              <a:cxn ang="16200000">
                <a:pos x="wd2" y="hd2"/>
              </a:cxn>
            </a:cxnLst>
            <a:rect l="0" t="0" r="r" b="b"/>
            <a:pathLst>
              <a:path w="21600" h="21319" extrusionOk="0">
                <a:moveTo>
                  <a:pt x="7530" y="4197"/>
                </a:moveTo>
                <a:lnTo>
                  <a:pt x="6680" y="3701"/>
                </a:lnTo>
                <a:lnTo>
                  <a:pt x="6189" y="4560"/>
                </a:lnTo>
                <a:lnTo>
                  <a:pt x="7040" y="5056"/>
                </a:lnTo>
                <a:cubicBezTo>
                  <a:pt x="7040" y="5056"/>
                  <a:pt x="7530" y="4197"/>
                  <a:pt x="7530" y="4197"/>
                </a:cubicBezTo>
                <a:close/>
                <a:moveTo>
                  <a:pt x="8512" y="2479"/>
                </a:moveTo>
                <a:lnTo>
                  <a:pt x="7662" y="1984"/>
                </a:lnTo>
                <a:lnTo>
                  <a:pt x="7171" y="2843"/>
                </a:lnTo>
                <a:lnTo>
                  <a:pt x="8021" y="3339"/>
                </a:lnTo>
                <a:cubicBezTo>
                  <a:pt x="8021" y="3339"/>
                  <a:pt x="8512" y="2479"/>
                  <a:pt x="8512" y="2479"/>
                </a:cubicBezTo>
                <a:close/>
                <a:moveTo>
                  <a:pt x="20618" y="8428"/>
                </a:moveTo>
                <a:lnTo>
                  <a:pt x="982" y="8428"/>
                </a:lnTo>
                <a:lnTo>
                  <a:pt x="982" y="6445"/>
                </a:lnTo>
                <a:lnTo>
                  <a:pt x="20618" y="6445"/>
                </a:lnTo>
                <a:cubicBezTo>
                  <a:pt x="20618" y="6445"/>
                  <a:pt x="20618" y="8428"/>
                  <a:pt x="20618" y="8428"/>
                </a:cubicBezTo>
                <a:close/>
                <a:moveTo>
                  <a:pt x="18655" y="20327"/>
                </a:moveTo>
                <a:lnTo>
                  <a:pt x="2945" y="20327"/>
                </a:lnTo>
                <a:lnTo>
                  <a:pt x="2945" y="9420"/>
                </a:lnTo>
                <a:lnTo>
                  <a:pt x="18655" y="9420"/>
                </a:lnTo>
                <a:cubicBezTo>
                  <a:pt x="18655" y="9420"/>
                  <a:pt x="18655" y="20327"/>
                  <a:pt x="18655" y="20327"/>
                </a:cubicBezTo>
                <a:close/>
                <a:moveTo>
                  <a:pt x="6811" y="1488"/>
                </a:moveTo>
                <a:cubicBezTo>
                  <a:pt x="7083" y="1014"/>
                  <a:pt x="7683" y="851"/>
                  <a:pt x="8153" y="1125"/>
                </a:cubicBezTo>
                <a:lnTo>
                  <a:pt x="9854" y="2117"/>
                </a:lnTo>
                <a:lnTo>
                  <a:pt x="7946" y="5454"/>
                </a:lnTo>
                <a:lnTo>
                  <a:pt x="5759" y="5454"/>
                </a:lnTo>
                <a:lnTo>
                  <a:pt x="5698" y="5419"/>
                </a:lnTo>
                <a:lnTo>
                  <a:pt x="5678" y="5454"/>
                </a:lnTo>
                <a:lnTo>
                  <a:pt x="4545" y="5454"/>
                </a:lnTo>
                <a:cubicBezTo>
                  <a:pt x="4545" y="5454"/>
                  <a:pt x="6811" y="1488"/>
                  <a:pt x="6811" y="1488"/>
                </a:cubicBezTo>
                <a:close/>
                <a:moveTo>
                  <a:pt x="15577" y="5454"/>
                </a:moveTo>
                <a:lnTo>
                  <a:pt x="9079" y="5454"/>
                </a:lnTo>
                <a:lnTo>
                  <a:pt x="10704" y="2612"/>
                </a:lnTo>
                <a:cubicBezTo>
                  <a:pt x="10704" y="2612"/>
                  <a:pt x="15577" y="5454"/>
                  <a:pt x="15577" y="5454"/>
                </a:cubicBezTo>
                <a:close/>
                <a:moveTo>
                  <a:pt x="15930" y="2759"/>
                </a:moveTo>
                <a:cubicBezTo>
                  <a:pt x="16454" y="2617"/>
                  <a:pt x="16991" y="2931"/>
                  <a:pt x="17132" y="3460"/>
                </a:cubicBezTo>
                <a:lnTo>
                  <a:pt x="17661" y="5454"/>
                </a:lnTo>
                <a:lnTo>
                  <a:pt x="17540" y="5454"/>
                </a:lnTo>
                <a:lnTo>
                  <a:pt x="16279" y="4718"/>
                </a:lnTo>
                <a:lnTo>
                  <a:pt x="16438" y="4674"/>
                </a:lnTo>
                <a:lnTo>
                  <a:pt x="16184" y="3716"/>
                </a:lnTo>
                <a:lnTo>
                  <a:pt x="15236" y="3973"/>
                </a:lnTo>
                <a:lnTo>
                  <a:pt x="15279" y="4135"/>
                </a:lnTo>
                <a:lnTo>
                  <a:pt x="14076" y="3434"/>
                </a:lnTo>
                <a:lnTo>
                  <a:pt x="14033" y="3272"/>
                </a:lnTo>
                <a:cubicBezTo>
                  <a:pt x="14033" y="3272"/>
                  <a:pt x="15930" y="2759"/>
                  <a:pt x="15930" y="2759"/>
                </a:cubicBezTo>
                <a:close/>
                <a:moveTo>
                  <a:pt x="20618" y="5454"/>
                </a:moveTo>
                <a:lnTo>
                  <a:pt x="18678" y="5454"/>
                </a:lnTo>
                <a:lnTo>
                  <a:pt x="18081" y="3203"/>
                </a:lnTo>
                <a:cubicBezTo>
                  <a:pt x="17800" y="2145"/>
                  <a:pt x="16724" y="1518"/>
                  <a:pt x="15676" y="1801"/>
                </a:cubicBezTo>
                <a:lnTo>
                  <a:pt x="12671" y="2615"/>
                </a:lnTo>
                <a:lnTo>
                  <a:pt x="8644" y="266"/>
                </a:lnTo>
                <a:cubicBezTo>
                  <a:pt x="7704" y="-281"/>
                  <a:pt x="6504" y="44"/>
                  <a:pt x="5961" y="992"/>
                </a:cubicBezTo>
                <a:lnTo>
                  <a:pt x="3410" y="5454"/>
                </a:lnTo>
                <a:lnTo>
                  <a:pt x="982" y="5454"/>
                </a:lnTo>
                <a:cubicBezTo>
                  <a:pt x="440" y="5454"/>
                  <a:pt x="0" y="5898"/>
                  <a:pt x="0" y="6445"/>
                </a:cubicBezTo>
                <a:lnTo>
                  <a:pt x="0" y="8428"/>
                </a:lnTo>
                <a:cubicBezTo>
                  <a:pt x="0" y="8977"/>
                  <a:pt x="440" y="9420"/>
                  <a:pt x="982" y="9420"/>
                </a:cubicBezTo>
                <a:lnTo>
                  <a:pt x="1964" y="9420"/>
                </a:lnTo>
                <a:lnTo>
                  <a:pt x="1964" y="20327"/>
                </a:lnTo>
                <a:cubicBezTo>
                  <a:pt x="1964" y="20875"/>
                  <a:pt x="2403" y="21319"/>
                  <a:pt x="2945" y="21319"/>
                </a:cubicBezTo>
                <a:lnTo>
                  <a:pt x="18655" y="21319"/>
                </a:lnTo>
                <a:cubicBezTo>
                  <a:pt x="19197" y="21319"/>
                  <a:pt x="19636" y="20875"/>
                  <a:pt x="19636" y="20327"/>
                </a:cubicBezTo>
                <a:lnTo>
                  <a:pt x="19636" y="9420"/>
                </a:lnTo>
                <a:lnTo>
                  <a:pt x="20618" y="9420"/>
                </a:lnTo>
                <a:cubicBezTo>
                  <a:pt x="21160" y="9420"/>
                  <a:pt x="21600" y="8977"/>
                  <a:pt x="21600" y="8428"/>
                </a:cubicBezTo>
                <a:lnTo>
                  <a:pt x="21600" y="6445"/>
                </a:lnTo>
                <a:cubicBezTo>
                  <a:pt x="21600" y="5898"/>
                  <a:pt x="21160" y="5454"/>
                  <a:pt x="20618" y="5454"/>
                </a:cubicBezTo>
                <a:moveTo>
                  <a:pt x="7855" y="12395"/>
                </a:moveTo>
                <a:lnTo>
                  <a:pt x="13745" y="12395"/>
                </a:lnTo>
                <a:lnTo>
                  <a:pt x="13745" y="13386"/>
                </a:lnTo>
                <a:lnTo>
                  <a:pt x="7855" y="13386"/>
                </a:lnTo>
                <a:cubicBezTo>
                  <a:pt x="7855" y="13386"/>
                  <a:pt x="7855" y="12395"/>
                  <a:pt x="7855" y="12395"/>
                </a:cubicBezTo>
                <a:close/>
                <a:moveTo>
                  <a:pt x="7855" y="14378"/>
                </a:moveTo>
                <a:lnTo>
                  <a:pt x="13745" y="14378"/>
                </a:lnTo>
                <a:cubicBezTo>
                  <a:pt x="14288" y="14378"/>
                  <a:pt x="14727" y="13934"/>
                  <a:pt x="14727" y="13386"/>
                </a:cubicBezTo>
                <a:lnTo>
                  <a:pt x="14727" y="12395"/>
                </a:lnTo>
                <a:cubicBezTo>
                  <a:pt x="14727" y="11847"/>
                  <a:pt x="14288" y="11403"/>
                  <a:pt x="13745" y="11403"/>
                </a:cubicBezTo>
                <a:lnTo>
                  <a:pt x="7855" y="11403"/>
                </a:lnTo>
                <a:cubicBezTo>
                  <a:pt x="7312" y="11403"/>
                  <a:pt x="6873" y="11847"/>
                  <a:pt x="6873" y="12395"/>
                </a:cubicBezTo>
                <a:lnTo>
                  <a:pt x="6873" y="13386"/>
                </a:lnTo>
                <a:cubicBezTo>
                  <a:pt x="6873" y="13934"/>
                  <a:pt x="7312" y="14378"/>
                  <a:pt x="7855" y="14378"/>
                </a:cubicBezTo>
              </a:path>
            </a:pathLst>
          </a:custGeom>
          <a:solidFill>
            <a:schemeClr val="bg1"/>
          </a:solidFill>
          <a:ln w="12700">
            <a:miter lim="400000"/>
          </a:ln>
        </xdr:spPr>
        <xdr:txBody>
          <a:bodyPr wrap="square" lIns="14284" tIns="14284" rIns="14284" bIns="14284" anchor="ctr"/>
          <a:lstStyle>
            <a:defPPr>
              <a:defRPr lang="en-US"/>
            </a:defPPr>
            <a:lvl1pPr marL="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65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33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95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66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825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99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155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32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171399" eaLnBrk="1" hangingPunct="1">
              <a:defRPr sz="3000" cap="none">
                <a:solidFill>
                  <a:srgbClr val="FFFFFF"/>
                </a:solidFill>
                <a:effectLst>
                  <a:outerShdw blurRad="38100" dist="12700" dir="5400000" rotWithShape="0">
                    <a:srgbClr val="000000">
                      <a:alpha val="50000"/>
                    </a:srgbClr>
                  </a:outerShdw>
                </a:effectLst>
                <a:latin typeface="Gill Sans"/>
                <a:ea typeface="Gill Sans"/>
                <a:cs typeface="Gill Sans"/>
                <a:sym typeface="Gill Sans"/>
              </a:defRPr>
            </a:pPr>
            <a:endParaRPr sz="1125">
              <a:solidFill>
                <a:srgbClr val="FFFFFF"/>
              </a:solidFill>
              <a:effectLst>
                <a:outerShdw blurRad="38100" dist="12700" dir="5400000" rotWithShape="0">
                  <a:srgbClr val="000000">
                    <a:alpha val="50000"/>
                  </a:srgbClr>
                </a:outerShdw>
              </a:effectLst>
              <a:latin typeface="Gill Sans"/>
              <a:ea typeface="Calibri" charset="0"/>
              <a:cs typeface="Calibri" charset="0"/>
              <a:sym typeface="Gill Sans"/>
            </a:endParaRPr>
          </a:p>
        </xdr:txBody>
      </xdr:sp>
      <xdr:sp macro="" textlink="">
        <xdr:nvSpPr>
          <xdr:cNvPr id="27" name="Retângulo 26">
            <a:extLst>
              <a:ext uri="{FF2B5EF4-FFF2-40B4-BE49-F238E27FC236}">
                <a16:creationId xmlns:a16="http://schemas.microsoft.com/office/drawing/2014/main" id="{00000000-0008-0000-1C00-00001B000000}"/>
              </a:ext>
            </a:extLst>
          </xdr:cNvPr>
          <xdr:cNvSpPr/>
        </xdr:nvSpPr>
        <xdr:spPr>
          <a:xfrm>
            <a:off x="8930215" y="1574799"/>
            <a:ext cx="2286001" cy="450851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pt-BR" sz="2400" b="1"/>
              <a:t>PLANILHAS LUZ</a:t>
            </a:r>
            <a:endParaRPr lang="pt-BR" sz="1600" b="1"/>
          </a:p>
        </xdr:txBody>
      </xdr:sp>
    </xdr:grpSp>
    <xdr:clientData/>
  </xdr:twoCellAnchor>
  <xdr:twoCellAnchor>
    <xdr:from>
      <xdr:col>5</xdr:col>
      <xdr:colOff>285749</xdr:colOff>
      <xdr:row>8</xdr:row>
      <xdr:rowOff>253999</xdr:rowOff>
    </xdr:from>
    <xdr:to>
      <xdr:col>7</xdr:col>
      <xdr:colOff>656167</xdr:colOff>
      <xdr:row>13</xdr:row>
      <xdr:rowOff>31748</xdr:rowOff>
    </xdr:to>
    <xdr:grpSp>
      <xdr:nvGrpSpPr>
        <xdr:cNvPr id="4" name="Agrupar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9F0CC65-965A-4052-BD54-1D71A6AF2175}"/>
            </a:ext>
          </a:extLst>
        </xdr:cNvPr>
        <xdr:cNvGrpSpPr/>
      </xdr:nvGrpSpPr>
      <xdr:grpSpPr>
        <a:xfrm>
          <a:off x="7067549" y="3488266"/>
          <a:ext cx="4552951" cy="1648882"/>
          <a:chOff x="7069666" y="2931582"/>
          <a:chExt cx="4540251" cy="1661583"/>
        </a:xfrm>
      </xdr:grpSpPr>
      <xdr:sp macro="" textlink="">
        <xdr:nvSpPr>
          <xdr:cNvPr id="15" name="Retângulo 14">
            <a:extLst>
              <a:ext uri="{FF2B5EF4-FFF2-40B4-BE49-F238E27FC236}">
                <a16:creationId xmlns:a16="http://schemas.microsoft.com/office/drawing/2014/main" id="{00000000-0008-0000-1C00-00000F000000}"/>
              </a:ext>
            </a:extLst>
          </xdr:cNvPr>
          <xdr:cNvSpPr/>
        </xdr:nvSpPr>
        <xdr:spPr>
          <a:xfrm>
            <a:off x="7069666" y="2931582"/>
            <a:ext cx="4540251" cy="1661583"/>
          </a:xfrm>
          <a:prstGeom prst="rect">
            <a:avLst/>
          </a:prstGeom>
          <a:solidFill>
            <a:srgbClr val="55B03E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endParaRPr lang="pt-BR" sz="1600" b="1"/>
          </a:p>
        </xdr:txBody>
      </xdr:sp>
      <xdr:sp macro="" textlink="">
        <xdr:nvSpPr>
          <xdr:cNvPr id="16" name="Retângulo 15">
            <a:extLst>
              <a:ext uri="{FF2B5EF4-FFF2-40B4-BE49-F238E27FC236}">
                <a16:creationId xmlns:a16="http://schemas.microsoft.com/office/drawing/2014/main" id="{00000000-0008-0000-1C00-000010000000}"/>
              </a:ext>
            </a:extLst>
          </xdr:cNvPr>
          <xdr:cNvSpPr/>
        </xdr:nvSpPr>
        <xdr:spPr>
          <a:xfrm>
            <a:off x="8932332" y="3174999"/>
            <a:ext cx="2286001" cy="338666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pt-BR" sz="1800" b="0"/>
              <a:t>CURSOS ONLINE DE</a:t>
            </a:r>
            <a:endParaRPr lang="pt-BR" sz="1600" b="1"/>
          </a:p>
        </xdr:txBody>
      </xdr:sp>
      <xdr:sp macro="" textlink="">
        <xdr:nvSpPr>
          <xdr:cNvPr id="17" name="Retângulo: Cantos Arredondados 16">
            <a:extLst>
              <a:ext uri="{FF2B5EF4-FFF2-40B4-BE49-F238E27FC236}">
                <a16:creationId xmlns:a16="http://schemas.microsoft.com/office/drawing/2014/main" id="{00000000-0008-0000-1C00-000011000000}"/>
              </a:ext>
            </a:extLst>
          </xdr:cNvPr>
          <xdr:cNvSpPr/>
        </xdr:nvSpPr>
        <xdr:spPr>
          <a:xfrm>
            <a:off x="9059333" y="3958167"/>
            <a:ext cx="1873250" cy="381000"/>
          </a:xfrm>
          <a:prstGeom prst="roundRect">
            <a:avLst/>
          </a:prstGeom>
          <a:noFill/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200" b="1"/>
              <a:t>Veja mais detalhes</a:t>
            </a:r>
          </a:p>
        </xdr:txBody>
      </xdr:sp>
      <xdr:sp macro="" textlink="">
        <xdr:nvSpPr>
          <xdr:cNvPr id="28" name="Shape 2546">
            <a:extLst>
              <a:ext uri="{FF2B5EF4-FFF2-40B4-BE49-F238E27FC236}">
                <a16:creationId xmlns:a16="http://schemas.microsoft.com/office/drawing/2014/main" id="{00000000-0008-0000-1C00-00001C000000}"/>
              </a:ext>
            </a:extLst>
          </xdr:cNvPr>
          <xdr:cNvSpPr/>
        </xdr:nvSpPr>
        <xdr:spPr>
          <a:xfrm>
            <a:off x="7524751" y="3344332"/>
            <a:ext cx="1016000" cy="825501"/>
          </a:xfrm>
          <a:custGeom>
            <a:avLst/>
            <a:gdLst/>
            <a:ahLst/>
            <a:cxnLst>
              <a:cxn ang="0">
                <a:pos x="wd2" y="hd2"/>
              </a:cxn>
              <a:cxn ang="5400000">
                <a:pos x="wd2" y="hd2"/>
              </a:cxn>
              <a:cxn ang="10800000">
                <a:pos x="wd2" y="hd2"/>
              </a:cxn>
              <a:cxn ang="16200000">
                <a:pos x="wd2" y="hd2"/>
              </a:cxn>
            </a:cxnLst>
            <a:rect l="0" t="0" r="r" b="b"/>
            <a:pathLst>
              <a:path w="21600" h="21600" extrusionOk="0">
                <a:moveTo>
                  <a:pt x="20618" y="20400"/>
                </a:moveTo>
                <a:lnTo>
                  <a:pt x="18655" y="20400"/>
                </a:lnTo>
                <a:lnTo>
                  <a:pt x="18655" y="1200"/>
                </a:lnTo>
                <a:lnTo>
                  <a:pt x="20618" y="1200"/>
                </a:lnTo>
                <a:cubicBezTo>
                  <a:pt x="20618" y="1200"/>
                  <a:pt x="20618" y="20400"/>
                  <a:pt x="20618" y="20400"/>
                </a:cubicBezTo>
                <a:close/>
                <a:moveTo>
                  <a:pt x="21109" y="0"/>
                </a:moveTo>
                <a:lnTo>
                  <a:pt x="18164" y="0"/>
                </a:lnTo>
                <a:cubicBezTo>
                  <a:pt x="17893" y="0"/>
                  <a:pt x="17673" y="269"/>
                  <a:pt x="17673" y="600"/>
                </a:cubicBezTo>
                <a:lnTo>
                  <a:pt x="17673" y="21000"/>
                </a:lnTo>
                <a:cubicBezTo>
                  <a:pt x="17673" y="21332"/>
                  <a:pt x="17893" y="21600"/>
                  <a:pt x="18164" y="21600"/>
                </a:cubicBezTo>
                <a:lnTo>
                  <a:pt x="21109" y="21600"/>
                </a:lnTo>
                <a:cubicBezTo>
                  <a:pt x="21380" y="21600"/>
                  <a:pt x="21600" y="21332"/>
                  <a:pt x="21600" y="21000"/>
                </a:cubicBezTo>
                <a:lnTo>
                  <a:pt x="21600" y="600"/>
                </a:lnTo>
                <a:cubicBezTo>
                  <a:pt x="21600" y="269"/>
                  <a:pt x="21380" y="0"/>
                  <a:pt x="21109" y="0"/>
                </a:cubicBezTo>
                <a:moveTo>
                  <a:pt x="8836" y="20400"/>
                </a:moveTo>
                <a:lnTo>
                  <a:pt x="6873" y="20400"/>
                </a:lnTo>
                <a:lnTo>
                  <a:pt x="6873" y="3600"/>
                </a:lnTo>
                <a:lnTo>
                  <a:pt x="8836" y="3600"/>
                </a:lnTo>
                <a:cubicBezTo>
                  <a:pt x="8836" y="3600"/>
                  <a:pt x="8836" y="20400"/>
                  <a:pt x="8836" y="20400"/>
                </a:cubicBezTo>
                <a:close/>
                <a:moveTo>
                  <a:pt x="9327" y="2400"/>
                </a:moveTo>
                <a:lnTo>
                  <a:pt x="6382" y="2400"/>
                </a:lnTo>
                <a:cubicBezTo>
                  <a:pt x="6111" y="2400"/>
                  <a:pt x="5891" y="2669"/>
                  <a:pt x="5891" y="3000"/>
                </a:cubicBezTo>
                <a:lnTo>
                  <a:pt x="5891" y="21000"/>
                </a:lnTo>
                <a:cubicBezTo>
                  <a:pt x="5891" y="21332"/>
                  <a:pt x="6111" y="21600"/>
                  <a:pt x="6382" y="21600"/>
                </a:cubicBezTo>
                <a:lnTo>
                  <a:pt x="9327" y="21600"/>
                </a:lnTo>
                <a:cubicBezTo>
                  <a:pt x="9598" y="21600"/>
                  <a:pt x="9818" y="21332"/>
                  <a:pt x="9818" y="21000"/>
                </a:cubicBezTo>
                <a:lnTo>
                  <a:pt x="9818" y="3000"/>
                </a:lnTo>
                <a:cubicBezTo>
                  <a:pt x="9818" y="2669"/>
                  <a:pt x="9598" y="2400"/>
                  <a:pt x="9327" y="2400"/>
                </a:cubicBezTo>
                <a:moveTo>
                  <a:pt x="14727" y="20400"/>
                </a:moveTo>
                <a:lnTo>
                  <a:pt x="12764" y="20400"/>
                </a:lnTo>
                <a:lnTo>
                  <a:pt x="12764" y="10800"/>
                </a:lnTo>
                <a:lnTo>
                  <a:pt x="14727" y="10800"/>
                </a:lnTo>
                <a:cubicBezTo>
                  <a:pt x="14727" y="10800"/>
                  <a:pt x="14727" y="20400"/>
                  <a:pt x="14727" y="20400"/>
                </a:cubicBezTo>
                <a:close/>
                <a:moveTo>
                  <a:pt x="15218" y="9600"/>
                </a:moveTo>
                <a:lnTo>
                  <a:pt x="12273" y="9600"/>
                </a:lnTo>
                <a:cubicBezTo>
                  <a:pt x="12002" y="9600"/>
                  <a:pt x="11782" y="9869"/>
                  <a:pt x="11782" y="10200"/>
                </a:cubicBezTo>
                <a:lnTo>
                  <a:pt x="11782" y="21000"/>
                </a:lnTo>
                <a:cubicBezTo>
                  <a:pt x="11782" y="21332"/>
                  <a:pt x="12002" y="21600"/>
                  <a:pt x="12273" y="21600"/>
                </a:cubicBezTo>
                <a:lnTo>
                  <a:pt x="15218" y="21600"/>
                </a:lnTo>
                <a:cubicBezTo>
                  <a:pt x="15489" y="21600"/>
                  <a:pt x="15709" y="21332"/>
                  <a:pt x="15709" y="21000"/>
                </a:cubicBezTo>
                <a:lnTo>
                  <a:pt x="15709" y="10200"/>
                </a:lnTo>
                <a:cubicBezTo>
                  <a:pt x="15709" y="9869"/>
                  <a:pt x="15489" y="9600"/>
                  <a:pt x="15218" y="9600"/>
                </a:cubicBezTo>
                <a:moveTo>
                  <a:pt x="2945" y="20400"/>
                </a:moveTo>
                <a:lnTo>
                  <a:pt x="982" y="20400"/>
                </a:lnTo>
                <a:lnTo>
                  <a:pt x="982" y="14400"/>
                </a:lnTo>
                <a:lnTo>
                  <a:pt x="2945" y="14400"/>
                </a:lnTo>
                <a:cubicBezTo>
                  <a:pt x="2945" y="14400"/>
                  <a:pt x="2945" y="20400"/>
                  <a:pt x="2945" y="20400"/>
                </a:cubicBezTo>
                <a:close/>
                <a:moveTo>
                  <a:pt x="3436" y="13200"/>
                </a:moveTo>
                <a:lnTo>
                  <a:pt x="491" y="13200"/>
                </a:lnTo>
                <a:cubicBezTo>
                  <a:pt x="220" y="13200"/>
                  <a:pt x="0" y="13469"/>
                  <a:pt x="0" y="13800"/>
                </a:cubicBezTo>
                <a:lnTo>
                  <a:pt x="0" y="21000"/>
                </a:lnTo>
                <a:cubicBezTo>
                  <a:pt x="0" y="21332"/>
                  <a:pt x="220" y="21600"/>
                  <a:pt x="491" y="21600"/>
                </a:cubicBezTo>
                <a:lnTo>
                  <a:pt x="3436" y="21600"/>
                </a:lnTo>
                <a:cubicBezTo>
                  <a:pt x="3707" y="21600"/>
                  <a:pt x="3927" y="21332"/>
                  <a:pt x="3927" y="21000"/>
                </a:cubicBezTo>
                <a:lnTo>
                  <a:pt x="3927" y="13800"/>
                </a:lnTo>
                <a:cubicBezTo>
                  <a:pt x="3927" y="13469"/>
                  <a:pt x="3707" y="13200"/>
                  <a:pt x="3436" y="13200"/>
                </a:cubicBezTo>
              </a:path>
            </a:pathLst>
          </a:custGeom>
          <a:solidFill>
            <a:schemeClr val="bg1"/>
          </a:solidFill>
          <a:ln w="12700">
            <a:miter lim="400000"/>
          </a:ln>
        </xdr:spPr>
        <xdr:txBody>
          <a:bodyPr wrap="square" lIns="14284" tIns="14284" rIns="14284" bIns="14284" anchor="ctr"/>
          <a:lstStyle>
            <a:defPPr>
              <a:defRPr lang="en-US"/>
            </a:defPPr>
            <a:lvl1pPr marL="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65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33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95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66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825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99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155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32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171399" eaLnBrk="1" hangingPunct="1">
              <a:defRPr sz="3000" cap="none">
                <a:solidFill>
                  <a:srgbClr val="FFFFFF"/>
                </a:solidFill>
                <a:effectLst>
                  <a:outerShdw blurRad="38100" dist="12700" dir="5400000" rotWithShape="0">
                    <a:srgbClr val="000000">
                      <a:alpha val="50000"/>
                    </a:srgbClr>
                  </a:outerShdw>
                </a:effectLst>
                <a:latin typeface="Gill Sans"/>
                <a:ea typeface="Gill Sans"/>
                <a:cs typeface="Gill Sans"/>
                <a:sym typeface="Gill Sans"/>
              </a:defRPr>
            </a:pPr>
            <a:endParaRPr sz="1125">
              <a:solidFill>
                <a:srgbClr val="FFFFFF"/>
              </a:solidFill>
              <a:effectLst>
                <a:outerShdw blurRad="38100" dist="12700" dir="5400000" rotWithShape="0">
                  <a:srgbClr val="000000">
                    <a:alpha val="50000"/>
                  </a:srgbClr>
                </a:outerShdw>
              </a:effectLst>
              <a:latin typeface="Gill Sans"/>
              <a:ea typeface="Calibri" charset="0"/>
              <a:cs typeface="Calibri" charset="0"/>
              <a:sym typeface="Gill Sans"/>
            </a:endParaRPr>
          </a:p>
        </xdr:txBody>
      </xdr:sp>
      <xdr:sp macro="" textlink="">
        <xdr:nvSpPr>
          <xdr:cNvPr id="29" name="Retângulo 28">
            <a:extLst>
              <a:ext uri="{FF2B5EF4-FFF2-40B4-BE49-F238E27FC236}">
                <a16:creationId xmlns:a16="http://schemas.microsoft.com/office/drawing/2014/main" id="{00000000-0008-0000-1C00-00001D000000}"/>
              </a:ext>
            </a:extLst>
          </xdr:cNvPr>
          <xdr:cNvSpPr/>
        </xdr:nvSpPr>
        <xdr:spPr>
          <a:xfrm>
            <a:off x="8919632" y="3373974"/>
            <a:ext cx="2457451" cy="499532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pt-BR" sz="2400" b="1" baseline="0"/>
              <a:t>DE EXCEL DA LUZ</a:t>
            </a:r>
            <a:endParaRPr lang="pt-BR" sz="1600" b="1"/>
          </a:p>
        </xdr:txBody>
      </xdr:sp>
    </xdr:grp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1164167</xdr:colOff>
      <xdr:row>4</xdr:row>
      <xdr:rowOff>370416</xdr:rowOff>
    </xdr:to>
    <xdr:sp macro="" textlink="">
      <xdr:nvSpPr>
        <xdr:cNvPr id="30" name="Retângulo 2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4172BEB-C3B6-4D50-A0BC-9B01CC73E43B}"/>
            </a:ext>
          </a:extLst>
        </xdr:cNvPr>
        <xdr:cNvSpPr/>
      </xdr:nvSpPr>
      <xdr:spPr>
        <a:xfrm>
          <a:off x="5609167" y="1174750"/>
          <a:ext cx="1164167" cy="370416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VEJA MAIS</a:t>
          </a:r>
        </a:p>
      </xdr:txBody>
    </xdr:sp>
    <xdr:clientData/>
  </xdr:twoCellAnchor>
  <xdr:twoCellAnchor>
    <xdr:from>
      <xdr:col>4</xdr:col>
      <xdr:colOff>0</xdr:colOff>
      <xdr:row>6</xdr:row>
      <xdr:rowOff>0</xdr:rowOff>
    </xdr:from>
    <xdr:to>
      <xdr:col>4</xdr:col>
      <xdr:colOff>1164167</xdr:colOff>
      <xdr:row>6</xdr:row>
      <xdr:rowOff>370416</xdr:rowOff>
    </xdr:to>
    <xdr:sp macro="" textlink="">
      <xdr:nvSpPr>
        <xdr:cNvPr id="31" name="Retângulo 30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655C490-637F-4D9C-86DE-F4588E0983BA}"/>
            </a:ext>
          </a:extLst>
        </xdr:cNvPr>
        <xdr:cNvSpPr/>
      </xdr:nvSpPr>
      <xdr:spPr>
        <a:xfrm>
          <a:off x="5609167" y="1926167"/>
          <a:ext cx="1164167" cy="370416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VEJA MAIS</a:t>
          </a:r>
        </a:p>
      </xdr:txBody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1164167</xdr:colOff>
      <xdr:row>8</xdr:row>
      <xdr:rowOff>370416</xdr:rowOff>
    </xdr:to>
    <xdr:sp macro="" textlink="">
      <xdr:nvSpPr>
        <xdr:cNvPr id="32" name="Retângulo 3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264F624-3E23-4F85-BA81-F04107B6257F}"/>
            </a:ext>
          </a:extLst>
        </xdr:cNvPr>
        <xdr:cNvSpPr/>
      </xdr:nvSpPr>
      <xdr:spPr>
        <a:xfrm>
          <a:off x="5609167" y="2677583"/>
          <a:ext cx="1164167" cy="370416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VEJA MAIS</a:t>
          </a:r>
        </a:p>
      </xdr:txBody>
    </xdr:sp>
    <xdr:clientData/>
  </xdr:twoCellAnchor>
  <xdr:twoCellAnchor>
    <xdr:from>
      <xdr:col>4</xdr:col>
      <xdr:colOff>0</xdr:colOff>
      <xdr:row>10</xdr:row>
      <xdr:rowOff>0</xdr:rowOff>
    </xdr:from>
    <xdr:to>
      <xdr:col>4</xdr:col>
      <xdr:colOff>1164167</xdr:colOff>
      <xdr:row>10</xdr:row>
      <xdr:rowOff>370416</xdr:rowOff>
    </xdr:to>
    <xdr:sp macro="" textlink="">
      <xdr:nvSpPr>
        <xdr:cNvPr id="33" name="Retângulo 3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5A9FF43-BA12-4D6D-8D98-7779F2444CC6}"/>
            </a:ext>
          </a:extLst>
        </xdr:cNvPr>
        <xdr:cNvSpPr/>
      </xdr:nvSpPr>
      <xdr:spPr>
        <a:xfrm>
          <a:off x="5609167" y="3429000"/>
          <a:ext cx="1164167" cy="370416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VEJA MAIS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1164167</xdr:colOff>
      <xdr:row>12</xdr:row>
      <xdr:rowOff>370416</xdr:rowOff>
    </xdr:to>
    <xdr:sp macro="" textlink="">
      <xdr:nvSpPr>
        <xdr:cNvPr id="34" name="Retângulo 3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547F14C-B1CB-4329-B645-13A9B5F7E45F}"/>
            </a:ext>
          </a:extLst>
        </xdr:cNvPr>
        <xdr:cNvSpPr/>
      </xdr:nvSpPr>
      <xdr:spPr>
        <a:xfrm>
          <a:off x="5609167" y="4180417"/>
          <a:ext cx="1164167" cy="370416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VEJA MAIS</a:t>
          </a:r>
        </a:p>
      </xdr:txBody>
    </xdr:sp>
    <xdr:clientData/>
  </xdr:twoCellAnchor>
  <xdr:twoCellAnchor editAs="absolute">
    <xdr:from>
      <xdr:col>4</xdr:col>
      <xdr:colOff>190511</xdr:colOff>
      <xdr:row>0</xdr:row>
      <xdr:rowOff>0</xdr:rowOff>
    </xdr:from>
    <xdr:to>
      <xdr:col>5</xdr:col>
      <xdr:colOff>57160</xdr:colOff>
      <xdr:row>1</xdr:row>
      <xdr:rowOff>2910</xdr:rowOff>
    </xdr:to>
    <xdr:sp macro="" textlink="">
      <xdr:nvSpPr>
        <xdr:cNvPr id="19" name="Retângulo 18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E727368F-00FC-4D0D-B998-1B6B162D9750}"/>
            </a:ext>
          </a:extLst>
        </xdr:cNvPr>
        <xdr:cNvSpPr>
          <a:spLocks/>
        </xdr:cNvSpPr>
      </xdr:nvSpPr>
      <xdr:spPr>
        <a:xfrm>
          <a:off x="5799678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DASHBOARD</a:t>
          </a:r>
        </a:p>
      </xdr:txBody>
    </xdr:sp>
    <xdr:clientData/>
  </xdr:twoCellAnchor>
  <xdr:twoCellAnchor editAs="absolute">
    <xdr:from>
      <xdr:col>1</xdr:col>
      <xdr:colOff>0</xdr:colOff>
      <xdr:row>0</xdr:row>
      <xdr:rowOff>95250</xdr:rowOff>
    </xdr:from>
    <xdr:to>
      <xdr:col>3</xdr:col>
      <xdr:colOff>338666</xdr:colOff>
      <xdr:row>0</xdr:row>
      <xdr:rowOff>423306</xdr:rowOff>
    </xdr:to>
    <xdr:pic>
      <xdr:nvPicPr>
        <xdr:cNvPr id="20" name="Imagem 19">
          <a:extLst>
            <a:ext uri="{FF2B5EF4-FFF2-40B4-BE49-F238E27FC236}">
              <a16:creationId xmlns:a16="http://schemas.microsoft.com/office/drawing/2014/main" id="{0B39D8A0-4BD7-4089-9D3D-7D2255A548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0" y="95250"/>
          <a:ext cx="973666" cy="328056"/>
        </a:xfrm>
        <a:prstGeom prst="rect">
          <a:avLst/>
        </a:prstGeom>
      </xdr:spPr>
    </xdr:pic>
    <xdr:clientData fLocksWithSheet="0"/>
  </xdr:twoCellAnchor>
  <xdr:twoCellAnchor editAs="absolute">
    <xdr:from>
      <xdr:col>3</xdr:col>
      <xdr:colOff>613832</xdr:colOff>
      <xdr:row>0</xdr:row>
      <xdr:rowOff>0</xdr:rowOff>
    </xdr:from>
    <xdr:to>
      <xdr:col>3</xdr:col>
      <xdr:colOff>1655231</xdr:colOff>
      <xdr:row>1</xdr:row>
      <xdr:rowOff>2910</xdr:rowOff>
    </xdr:to>
    <xdr:sp macro="" textlink="">
      <xdr:nvSpPr>
        <xdr:cNvPr id="21" name="Retângulo 20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E8EB4B1F-516C-4A6C-AA9E-0774D0F9E66F}"/>
            </a:ext>
          </a:extLst>
        </xdr:cNvPr>
        <xdr:cNvSpPr>
          <a:spLocks/>
        </xdr:cNvSpPr>
      </xdr:nvSpPr>
      <xdr:spPr>
        <a:xfrm>
          <a:off x="1407582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CATASTRO</a:t>
          </a:r>
        </a:p>
      </xdr:txBody>
    </xdr:sp>
    <xdr:clientData/>
  </xdr:twoCellAnchor>
  <xdr:twoCellAnchor editAs="absolute">
    <xdr:from>
      <xdr:col>3</xdr:col>
      <xdr:colOff>1655232</xdr:colOff>
      <xdr:row>0</xdr:row>
      <xdr:rowOff>0</xdr:rowOff>
    </xdr:from>
    <xdr:to>
      <xdr:col>3</xdr:col>
      <xdr:colOff>2687806</xdr:colOff>
      <xdr:row>1</xdr:row>
      <xdr:rowOff>2910</xdr:rowOff>
    </xdr:to>
    <xdr:sp macro="" textlink="">
      <xdr:nvSpPr>
        <xdr:cNvPr id="22" name="Retângulo 21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F2009F7B-8F68-42DC-818C-CCBE8A4C6E39}"/>
            </a:ext>
          </a:extLst>
        </xdr:cNvPr>
        <xdr:cNvSpPr>
          <a:spLocks/>
        </xdr:cNvSpPr>
      </xdr:nvSpPr>
      <xdr:spPr>
        <a:xfrm>
          <a:off x="2448982" y="0"/>
          <a:ext cx="1032574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AUDITORÍAS</a:t>
          </a:r>
        </a:p>
      </xdr:txBody>
    </xdr:sp>
    <xdr:clientData/>
  </xdr:twoCellAnchor>
  <xdr:twoCellAnchor editAs="absolute">
    <xdr:from>
      <xdr:col>3</xdr:col>
      <xdr:colOff>2686049</xdr:colOff>
      <xdr:row>0</xdr:row>
      <xdr:rowOff>0</xdr:rowOff>
    </xdr:from>
    <xdr:to>
      <xdr:col>3</xdr:col>
      <xdr:colOff>3958167</xdr:colOff>
      <xdr:row>1</xdr:row>
      <xdr:rowOff>2910</xdr:rowOff>
    </xdr:to>
    <xdr:sp macro="" textlink="">
      <xdr:nvSpPr>
        <xdr:cNvPr id="35" name="Retângulo 34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817C038C-55B0-49D8-A6EF-FDFC3E42E699}"/>
            </a:ext>
          </a:extLst>
        </xdr:cNvPr>
        <xdr:cNvSpPr>
          <a:spLocks/>
        </xdr:cNvSpPr>
      </xdr:nvSpPr>
      <xdr:spPr>
        <a:xfrm>
          <a:off x="3479799" y="0"/>
          <a:ext cx="1272118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COMENTARIOS</a:t>
          </a:r>
        </a:p>
      </xdr:txBody>
    </xdr:sp>
    <xdr:clientData/>
  </xdr:twoCellAnchor>
  <xdr:twoCellAnchor editAs="absolute">
    <xdr:from>
      <xdr:col>3</xdr:col>
      <xdr:colOff>3964530</xdr:colOff>
      <xdr:row>0</xdr:row>
      <xdr:rowOff>0</xdr:rowOff>
    </xdr:from>
    <xdr:to>
      <xdr:col>4</xdr:col>
      <xdr:colOff>190512</xdr:colOff>
      <xdr:row>1</xdr:row>
      <xdr:rowOff>2910</xdr:rowOff>
    </xdr:to>
    <xdr:sp macro="" textlink="">
      <xdr:nvSpPr>
        <xdr:cNvPr id="36" name="Retângulo 3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FB0E02F5-421D-4FEC-9EC9-DFB6172DDCC9}"/>
            </a:ext>
          </a:extLst>
        </xdr:cNvPr>
        <xdr:cNvSpPr>
          <a:spLocks/>
        </xdr:cNvSpPr>
      </xdr:nvSpPr>
      <xdr:spPr>
        <a:xfrm>
          <a:off x="4758280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INFORMES</a:t>
          </a:r>
        </a:p>
      </xdr:txBody>
    </xdr:sp>
    <xdr:clientData/>
  </xdr:twoCellAnchor>
  <xdr:twoCellAnchor editAs="absolute">
    <xdr:from>
      <xdr:col>5</xdr:col>
      <xdr:colOff>59292</xdr:colOff>
      <xdr:row>0</xdr:row>
      <xdr:rowOff>0</xdr:rowOff>
    </xdr:from>
    <xdr:to>
      <xdr:col>5</xdr:col>
      <xdr:colOff>1094808</xdr:colOff>
      <xdr:row>1</xdr:row>
      <xdr:rowOff>2910</xdr:rowOff>
    </xdr:to>
    <xdr:sp macro="" textlink="">
      <xdr:nvSpPr>
        <xdr:cNvPr id="37" name="Retângulo 3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A984BB92-244B-43AA-9F9A-95EBDCF6A602}"/>
            </a:ext>
          </a:extLst>
        </xdr:cNvPr>
        <xdr:cNvSpPr>
          <a:spLocks/>
        </xdr:cNvSpPr>
      </xdr:nvSpPr>
      <xdr:spPr>
        <a:xfrm>
          <a:off x="6843209" y="0"/>
          <a:ext cx="1035516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INSTRUCCIÓN</a:t>
          </a:r>
        </a:p>
      </xdr:txBody>
    </xdr:sp>
    <xdr:clientData/>
  </xdr:twoCellAnchor>
  <xdr:twoCellAnchor editAs="absolute">
    <xdr:from>
      <xdr:col>3</xdr:col>
      <xdr:colOff>1570569</xdr:colOff>
      <xdr:row>1</xdr:row>
      <xdr:rowOff>88903</xdr:rowOff>
    </xdr:from>
    <xdr:to>
      <xdr:col>3</xdr:col>
      <xdr:colOff>3206748</xdr:colOff>
      <xdr:row>2</xdr:row>
      <xdr:rowOff>7220</xdr:rowOff>
    </xdr:to>
    <xdr:sp macro="" textlink="">
      <xdr:nvSpPr>
        <xdr:cNvPr id="38" name="Retângulo 37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3E8A9F30-0D10-4B62-8E79-27391B457A8D}"/>
            </a:ext>
          </a:extLst>
        </xdr:cNvPr>
        <xdr:cNvSpPr/>
      </xdr:nvSpPr>
      <xdr:spPr>
        <a:xfrm>
          <a:off x="2364319" y="586320"/>
          <a:ext cx="1636179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DUDAS FRECUENTES</a:t>
          </a:r>
        </a:p>
      </xdr:txBody>
    </xdr:sp>
    <xdr:clientData/>
  </xdr:twoCellAnchor>
  <xdr:twoCellAnchor editAs="absolute">
    <xdr:from>
      <xdr:col>3</xdr:col>
      <xdr:colOff>3218860</xdr:colOff>
      <xdr:row>1</xdr:row>
      <xdr:rowOff>84668</xdr:rowOff>
    </xdr:from>
    <xdr:to>
      <xdr:col>3</xdr:col>
      <xdr:colOff>4261446</xdr:colOff>
      <xdr:row>2</xdr:row>
      <xdr:rowOff>11453</xdr:rowOff>
    </xdr:to>
    <xdr:sp macro="" textlink="">
      <xdr:nvSpPr>
        <xdr:cNvPr id="39" name="Retângulo 38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E77A8F92-72E9-4E33-99E9-0BF9CF68EAFC}"/>
            </a:ext>
          </a:extLst>
        </xdr:cNvPr>
        <xdr:cNvSpPr/>
      </xdr:nvSpPr>
      <xdr:spPr>
        <a:xfrm>
          <a:off x="4012610" y="582085"/>
          <a:ext cx="1042586" cy="307785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</a:rPr>
            <a:t>SUGERENCIAS</a:t>
          </a:r>
        </a:p>
      </xdr:txBody>
    </xdr:sp>
    <xdr:clientData/>
  </xdr:twoCellAnchor>
  <xdr:twoCellAnchor editAs="absolute">
    <xdr:from>
      <xdr:col>3</xdr:col>
      <xdr:colOff>4270409</xdr:colOff>
      <xdr:row>1</xdr:row>
      <xdr:rowOff>84668</xdr:rowOff>
    </xdr:from>
    <xdr:to>
      <xdr:col>4</xdr:col>
      <xdr:colOff>572524</xdr:colOff>
      <xdr:row>2</xdr:row>
      <xdr:rowOff>11453</xdr:rowOff>
    </xdr:to>
    <xdr:sp macro="" textlink="">
      <xdr:nvSpPr>
        <xdr:cNvPr id="40" name="Retângulo 39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A1425A63-CB2C-486B-9DC7-C8C1DE4FEF41}"/>
            </a:ext>
          </a:extLst>
        </xdr:cNvPr>
        <xdr:cNvSpPr/>
      </xdr:nvSpPr>
      <xdr:spPr>
        <a:xfrm>
          <a:off x="5064159" y="582085"/>
          <a:ext cx="1117532" cy="30778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SOBRE LA LUZ</a:t>
          </a:r>
        </a:p>
      </xdr:txBody>
    </xdr:sp>
    <xdr:clientData/>
  </xdr:twoCellAnchor>
  <xdr:twoCellAnchor editAs="absolute">
    <xdr:from>
      <xdr:col>3</xdr:col>
      <xdr:colOff>296334</xdr:colOff>
      <xdr:row>1</xdr:row>
      <xdr:rowOff>84666</xdr:rowOff>
    </xdr:from>
    <xdr:to>
      <xdr:col>3</xdr:col>
      <xdr:colOff>1557863</xdr:colOff>
      <xdr:row>2</xdr:row>
      <xdr:rowOff>11451</xdr:rowOff>
    </xdr:to>
    <xdr:sp macro="" textlink="">
      <xdr:nvSpPr>
        <xdr:cNvPr id="41" name="Retângulo 4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E0EA77D0-5ED9-423B-A3DA-857036669C0E}"/>
            </a:ext>
          </a:extLst>
        </xdr:cNvPr>
        <xdr:cNvSpPr/>
      </xdr:nvSpPr>
      <xdr:spPr>
        <a:xfrm>
          <a:off x="1090084" y="582083"/>
          <a:ext cx="1261529" cy="30778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PASO A PASO</a:t>
          </a:r>
        </a:p>
      </xdr:txBody>
    </xdr:sp>
    <xdr:clientData/>
  </xdr:twoCellAnchor>
  <xdr:twoCellAnchor editAs="absolute">
    <xdr:from>
      <xdr:col>1</xdr:col>
      <xdr:colOff>0</xdr:colOff>
      <xdr:row>1</xdr:row>
      <xdr:rowOff>21166</xdr:rowOff>
    </xdr:from>
    <xdr:to>
      <xdr:col>2</xdr:col>
      <xdr:colOff>241300</xdr:colOff>
      <xdr:row>1</xdr:row>
      <xdr:rowOff>366183</xdr:rowOff>
    </xdr:to>
    <xdr:pic>
      <xdr:nvPicPr>
        <xdr:cNvPr id="42" name="Imagem 29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9F8EA725-3930-43C1-AE07-C4AF5C48A3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0" y="518583"/>
          <a:ext cx="347133" cy="3450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4289425</xdr:colOff>
      <xdr:row>2</xdr:row>
      <xdr:rowOff>101600</xdr:rowOff>
    </xdr:from>
    <xdr:to>
      <xdr:col>5</xdr:col>
      <xdr:colOff>165100</xdr:colOff>
      <xdr:row>2</xdr:row>
      <xdr:rowOff>505460</xdr:rowOff>
    </xdr:to>
    <xdr:pic>
      <xdr:nvPicPr>
        <xdr:cNvPr id="5" name="Imagen 4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8E4460A5-C4FE-4D64-B8CF-23645E86BAD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" r:link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00" y="977900"/>
          <a:ext cx="1857375" cy="40386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2544239</xdr:colOff>
      <xdr:row>5</xdr:row>
      <xdr:rowOff>184151</xdr:rowOff>
    </xdr:from>
    <xdr:to>
      <xdr:col>3</xdr:col>
      <xdr:colOff>1697571</xdr:colOff>
      <xdr:row>19</xdr:row>
      <xdr:rowOff>67732</xdr:rowOff>
    </xdr:to>
    <xdr:grpSp>
      <xdr:nvGrpSpPr>
        <xdr:cNvPr id="43" name="Agrupar 4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7B454E-D729-43AB-A842-340404AA0C0B}"/>
            </a:ext>
          </a:extLst>
        </xdr:cNvPr>
        <xdr:cNvGrpSpPr/>
      </xdr:nvGrpSpPr>
      <xdr:grpSpPr>
        <a:xfrm>
          <a:off x="2815172" y="2292351"/>
          <a:ext cx="2506132" cy="2609848"/>
          <a:chOff x="2808822" y="1708151"/>
          <a:chExt cx="2508249" cy="2698748"/>
        </a:xfrm>
      </xdr:grpSpPr>
      <xdr:sp macro="" textlink="">
        <xdr:nvSpPr>
          <xdr:cNvPr id="14" name="Retângulo 13">
            <a:extLst>
              <a:ext uri="{FF2B5EF4-FFF2-40B4-BE49-F238E27FC236}">
                <a16:creationId xmlns:a16="http://schemas.microsoft.com/office/drawing/2014/main" id="{00000000-0008-0000-1D00-00000E000000}"/>
              </a:ext>
            </a:extLst>
          </xdr:cNvPr>
          <xdr:cNvSpPr/>
        </xdr:nvSpPr>
        <xdr:spPr>
          <a:xfrm>
            <a:off x="2808822" y="1708151"/>
            <a:ext cx="2508249" cy="2698748"/>
          </a:xfrm>
          <a:prstGeom prst="rect">
            <a:avLst/>
          </a:prstGeom>
          <a:solidFill>
            <a:srgbClr val="6699C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endParaRPr lang="pt-BR" sz="1600" b="1">
              <a:solidFill>
                <a:schemeClr val="lt1"/>
              </a:solidFill>
              <a:effectLst/>
              <a:latin typeface="+mn-lt"/>
              <a:ea typeface="+mn-ea"/>
              <a:cs typeface="+mn-cs"/>
            </a:endParaRPr>
          </a:p>
          <a:p>
            <a:pPr algn="ctr"/>
            <a:r>
              <a:rPr lang="pt-BR" sz="1600" b="1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cursos.luz.vc</a:t>
            </a:r>
            <a:endParaRPr lang="pt-BR" sz="1600">
              <a:effectLst/>
            </a:endParaRPr>
          </a:p>
          <a:p>
            <a:pPr algn="ctr"/>
            <a:r>
              <a:rPr lang="pt-BR" sz="1600" b="1">
                <a:solidFill>
                  <a:schemeClr val="tx1">
                    <a:lumMod val="75000"/>
                    <a:lumOff val="25000"/>
                  </a:schemeClr>
                </a:solidFill>
                <a:effectLst/>
                <a:latin typeface="+mn-lt"/>
                <a:ea typeface="+mn-ea"/>
                <a:cs typeface="+mn-cs"/>
              </a:rPr>
              <a:t>Cursos de Excel Online</a:t>
            </a:r>
            <a:endParaRPr lang="pt-BR" sz="1600">
              <a:solidFill>
                <a:schemeClr val="tx1">
                  <a:lumMod val="75000"/>
                  <a:lumOff val="25000"/>
                </a:schemeClr>
              </a:solidFill>
              <a:effectLst/>
            </a:endParaRPr>
          </a:p>
          <a:p>
            <a:pPr algn="l"/>
            <a:endParaRPr lang="pt-BR" sz="1100"/>
          </a:p>
        </xdr:txBody>
      </xdr:sp>
      <xdr:pic>
        <xdr:nvPicPr>
          <xdr:cNvPr id="37" name="Imagem 36" descr="start icon">
            <a:extLst>
              <a:ext uri="{FF2B5EF4-FFF2-40B4-BE49-F238E27FC236}">
                <a16:creationId xmlns:a16="http://schemas.microsoft.com/office/drawing/2014/main" id="{0967709A-E957-4091-8F1D-F505548BF17D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534834" y="2875550"/>
            <a:ext cx="1114424" cy="112071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1</xdr:col>
      <xdr:colOff>95251</xdr:colOff>
      <xdr:row>5</xdr:row>
      <xdr:rowOff>179918</xdr:rowOff>
    </xdr:from>
    <xdr:to>
      <xdr:col>2</xdr:col>
      <xdr:colOff>2497667</xdr:colOff>
      <xdr:row>19</xdr:row>
      <xdr:rowOff>63499</xdr:rowOff>
    </xdr:to>
    <xdr:grpSp>
      <xdr:nvGrpSpPr>
        <xdr:cNvPr id="42" name="Agrupar 4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079F3F6-CF32-4AC4-825D-4F6B272B2652}"/>
            </a:ext>
          </a:extLst>
        </xdr:cNvPr>
        <xdr:cNvGrpSpPr/>
      </xdr:nvGrpSpPr>
      <xdr:grpSpPr>
        <a:xfrm>
          <a:off x="256118" y="2288118"/>
          <a:ext cx="2512482" cy="2609848"/>
          <a:chOff x="254001" y="1714501"/>
          <a:chExt cx="2508249" cy="2698748"/>
        </a:xfrm>
      </xdr:grpSpPr>
      <xdr:sp macro="" textlink="">
        <xdr:nvSpPr>
          <xdr:cNvPr id="13" name="Retângulo 12">
            <a:extLst>
              <a:ext uri="{FF2B5EF4-FFF2-40B4-BE49-F238E27FC236}">
                <a16:creationId xmlns:a16="http://schemas.microsoft.com/office/drawing/2014/main" id="{00000000-0008-0000-1D00-00000D000000}"/>
              </a:ext>
            </a:extLst>
          </xdr:cNvPr>
          <xdr:cNvSpPr/>
        </xdr:nvSpPr>
        <xdr:spPr>
          <a:xfrm>
            <a:off x="254001" y="1714501"/>
            <a:ext cx="2508249" cy="2698748"/>
          </a:xfrm>
          <a:prstGeom prst="rect">
            <a:avLst/>
          </a:prstGeom>
          <a:solidFill>
            <a:srgbClr val="6699C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endParaRPr lang="pt-BR" sz="1600" b="1"/>
          </a:p>
          <a:p>
            <a:pPr algn="ctr"/>
            <a:r>
              <a:rPr lang="pt-BR" sz="1600" b="1"/>
              <a:t>luz.vc</a:t>
            </a:r>
          </a:p>
          <a:p>
            <a:pPr algn="ctr"/>
            <a:r>
              <a:rPr lang="pt-BR" sz="1600" b="1">
                <a:solidFill>
                  <a:schemeClr val="tx1">
                    <a:lumMod val="75000"/>
                    <a:lumOff val="25000"/>
                  </a:schemeClr>
                </a:solidFill>
              </a:rPr>
              <a:t>Planilhas Empresariais</a:t>
            </a:r>
          </a:p>
        </xdr:txBody>
      </xdr:sp>
      <xdr:pic>
        <xdr:nvPicPr>
          <xdr:cNvPr id="38" name="Imagem 37" descr="excel 3 icon">
            <a:extLst>
              <a:ext uri="{FF2B5EF4-FFF2-40B4-BE49-F238E27FC236}">
                <a16:creationId xmlns:a16="http://schemas.microsoft.com/office/drawing/2014/main" id="{5444B6A3-B09D-4E0E-83A3-801F8165B57C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31332" y="2921505"/>
            <a:ext cx="1121834" cy="1127677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3</xdr:col>
      <xdr:colOff>1733561</xdr:colOff>
      <xdr:row>5</xdr:row>
      <xdr:rowOff>177800</xdr:rowOff>
    </xdr:from>
    <xdr:to>
      <xdr:col>5</xdr:col>
      <xdr:colOff>71977</xdr:colOff>
      <xdr:row>19</xdr:row>
      <xdr:rowOff>61381</xdr:rowOff>
    </xdr:to>
    <xdr:grpSp>
      <xdr:nvGrpSpPr>
        <xdr:cNvPr id="44" name="Agrupar 4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A78F4D2-C2C4-4576-81A7-A038AA95194C}"/>
            </a:ext>
          </a:extLst>
        </xdr:cNvPr>
        <xdr:cNvGrpSpPr/>
      </xdr:nvGrpSpPr>
      <xdr:grpSpPr>
        <a:xfrm>
          <a:off x="5357294" y="2286000"/>
          <a:ext cx="2520950" cy="2609848"/>
          <a:chOff x="5353061" y="1691217"/>
          <a:chExt cx="2508249" cy="2698748"/>
        </a:xfrm>
      </xdr:grpSpPr>
      <xdr:sp macro="" textlink="">
        <xdr:nvSpPr>
          <xdr:cNvPr id="15" name="Retângulo 14">
            <a:extLst>
              <a:ext uri="{FF2B5EF4-FFF2-40B4-BE49-F238E27FC236}">
                <a16:creationId xmlns:a16="http://schemas.microsoft.com/office/drawing/2014/main" id="{00000000-0008-0000-1D00-00000F000000}"/>
              </a:ext>
            </a:extLst>
          </xdr:cNvPr>
          <xdr:cNvSpPr/>
        </xdr:nvSpPr>
        <xdr:spPr>
          <a:xfrm>
            <a:off x="5353061" y="1691217"/>
            <a:ext cx="2508249" cy="2698748"/>
          </a:xfrm>
          <a:prstGeom prst="rect">
            <a:avLst/>
          </a:prstGeom>
          <a:solidFill>
            <a:srgbClr val="6699C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endParaRPr lang="pt-BR" sz="1600" b="1">
              <a:solidFill>
                <a:schemeClr val="lt1"/>
              </a:solidFill>
              <a:effectLst/>
              <a:latin typeface="+mn-lt"/>
              <a:ea typeface="+mn-ea"/>
              <a:cs typeface="+mn-cs"/>
            </a:endParaRPr>
          </a:p>
          <a:p>
            <a:pPr algn="ctr"/>
            <a:r>
              <a:rPr lang="pt-BR" sz="1600" b="1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slidesprontos.com.br</a:t>
            </a:r>
            <a:endParaRPr lang="pt-BR" sz="1600">
              <a:effectLst/>
            </a:endParaRPr>
          </a:p>
          <a:p>
            <a:pPr algn="ctr"/>
            <a:r>
              <a:rPr lang="pt-BR" sz="1600" b="1">
                <a:solidFill>
                  <a:schemeClr val="tx1">
                    <a:lumMod val="75000"/>
                    <a:lumOff val="25000"/>
                  </a:schemeClr>
                </a:solidFill>
                <a:effectLst/>
                <a:latin typeface="+mn-lt"/>
                <a:ea typeface="+mn-ea"/>
                <a:cs typeface="+mn-cs"/>
              </a:rPr>
              <a:t>Apresentações em PPT</a:t>
            </a:r>
            <a:endParaRPr lang="pt-BR" sz="1600">
              <a:solidFill>
                <a:schemeClr val="tx1">
                  <a:lumMod val="75000"/>
                  <a:lumOff val="25000"/>
                </a:schemeClr>
              </a:solidFill>
              <a:effectLst/>
            </a:endParaRPr>
          </a:p>
          <a:p>
            <a:pPr algn="l"/>
            <a:endParaRPr lang="pt-BR" sz="1100"/>
          </a:p>
        </xdr:txBody>
      </xdr:sp>
      <xdr:pic>
        <xdr:nvPicPr>
          <xdr:cNvPr id="39" name="Imagem 38" descr="microsoft powerpoint icon">
            <a:extLst>
              <a:ext uri="{FF2B5EF4-FFF2-40B4-BE49-F238E27FC236}">
                <a16:creationId xmlns:a16="http://schemas.microsoft.com/office/drawing/2014/main" id="{B1AAD63D-C6A3-43AE-878D-FC83275ADE3C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979585" y="2857277"/>
            <a:ext cx="1164166" cy="1170738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5</xdr:col>
      <xdr:colOff>116428</xdr:colOff>
      <xdr:row>5</xdr:row>
      <xdr:rowOff>179916</xdr:rowOff>
    </xdr:from>
    <xdr:to>
      <xdr:col>6</xdr:col>
      <xdr:colOff>539760</xdr:colOff>
      <xdr:row>19</xdr:row>
      <xdr:rowOff>63497</xdr:rowOff>
    </xdr:to>
    <xdr:grpSp>
      <xdr:nvGrpSpPr>
        <xdr:cNvPr id="45" name="Agrupar 4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7C00EB8-EF4A-4A77-8817-7D1117FD1E95}"/>
            </a:ext>
          </a:extLst>
        </xdr:cNvPr>
        <xdr:cNvGrpSpPr/>
      </xdr:nvGrpSpPr>
      <xdr:grpSpPr>
        <a:xfrm>
          <a:off x="7922695" y="2288116"/>
          <a:ext cx="2514598" cy="2609848"/>
          <a:chOff x="7905761" y="1693333"/>
          <a:chExt cx="2508249" cy="2698748"/>
        </a:xfrm>
      </xdr:grpSpPr>
      <xdr:sp macro="" textlink="">
        <xdr:nvSpPr>
          <xdr:cNvPr id="23" name="Retângulo 22">
            <a:extLst>
              <a:ext uri="{FF2B5EF4-FFF2-40B4-BE49-F238E27FC236}">
                <a16:creationId xmlns:a16="http://schemas.microsoft.com/office/drawing/2014/main" id="{00000000-0008-0000-1D00-000017000000}"/>
              </a:ext>
            </a:extLst>
          </xdr:cNvPr>
          <xdr:cNvSpPr/>
        </xdr:nvSpPr>
        <xdr:spPr>
          <a:xfrm>
            <a:off x="7905761" y="1693333"/>
            <a:ext cx="2508249" cy="2698748"/>
          </a:xfrm>
          <a:prstGeom prst="rect">
            <a:avLst/>
          </a:prstGeom>
          <a:solidFill>
            <a:srgbClr val="6699C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endParaRPr lang="pt-BR" sz="1600" b="1">
              <a:solidFill>
                <a:schemeClr val="lt1"/>
              </a:solidFill>
              <a:effectLst/>
              <a:latin typeface="+mn-lt"/>
              <a:ea typeface="+mn-ea"/>
              <a:cs typeface="+mn-cs"/>
            </a:endParaRPr>
          </a:p>
          <a:p>
            <a:pPr algn="ctr"/>
            <a:r>
              <a:rPr lang="pt-BR" sz="1600" b="1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blog.luz.vc</a:t>
            </a:r>
            <a:endParaRPr lang="pt-BR" sz="1600">
              <a:effectLst/>
            </a:endParaRPr>
          </a:p>
          <a:p>
            <a:pPr algn="ctr"/>
            <a:r>
              <a:rPr lang="pt-BR" sz="1600" b="1">
                <a:solidFill>
                  <a:schemeClr val="tx1">
                    <a:lumMod val="75000"/>
                    <a:lumOff val="25000"/>
                  </a:schemeClr>
                </a:solidFill>
                <a:effectLst/>
                <a:latin typeface="+mn-lt"/>
                <a:ea typeface="+mn-ea"/>
                <a:cs typeface="+mn-cs"/>
              </a:rPr>
              <a:t>Conteúdo de Excel e Gestão</a:t>
            </a:r>
            <a:endParaRPr lang="pt-BR" sz="1600">
              <a:solidFill>
                <a:schemeClr val="tx1">
                  <a:lumMod val="75000"/>
                  <a:lumOff val="25000"/>
                </a:schemeClr>
              </a:solidFill>
              <a:effectLst/>
            </a:endParaRPr>
          </a:p>
          <a:p>
            <a:pPr algn="l"/>
            <a:endParaRPr lang="pt-BR" sz="1100"/>
          </a:p>
        </xdr:txBody>
      </xdr:sp>
      <xdr:pic>
        <xdr:nvPicPr>
          <xdr:cNvPr id="40" name="Imagem 39" descr="book 16 icon">
            <a:extLst>
              <a:ext uri="{FF2B5EF4-FFF2-40B4-BE49-F238E27FC236}">
                <a16:creationId xmlns:a16="http://schemas.microsoft.com/office/drawing/2014/main" id="{1295B3C6-1AA4-40F8-8D58-90299F946FCF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8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540749" y="2814705"/>
            <a:ext cx="1206501" cy="121331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6</xdr:col>
      <xdr:colOff>575744</xdr:colOff>
      <xdr:row>5</xdr:row>
      <xdr:rowOff>184150</xdr:rowOff>
    </xdr:from>
    <xdr:to>
      <xdr:col>7</xdr:col>
      <xdr:colOff>1136660</xdr:colOff>
      <xdr:row>19</xdr:row>
      <xdr:rowOff>67731</xdr:rowOff>
    </xdr:to>
    <xdr:grpSp>
      <xdr:nvGrpSpPr>
        <xdr:cNvPr id="46" name="Agrupar 45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C7C5CFC1-BD2D-4454-888B-89CECB3200C3}"/>
            </a:ext>
          </a:extLst>
        </xdr:cNvPr>
        <xdr:cNvGrpSpPr/>
      </xdr:nvGrpSpPr>
      <xdr:grpSpPr>
        <a:xfrm>
          <a:off x="10473277" y="2292350"/>
          <a:ext cx="2508250" cy="2609848"/>
          <a:chOff x="10449994" y="1697567"/>
          <a:chExt cx="2508249" cy="2698748"/>
        </a:xfrm>
      </xdr:grpSpPr>
      <xdr:sp macro="" textlink="">
        <xdr:nvSpPr>
          <xdr:cNvPr id="26" name="Retângulo 25">
            <a:extLst>
              <a:ext uri="{FF2B5EF4-FFF2-40B4-BE49-F238E27FC236}">
                <a16:creationId xmlns:a16="http://schemas.microsoft.com/office/drawing/2014/main" id="{688121C8-F9E5-40B5-A7AC-2BF594742025}"/>
              </a:ext>
            </a:extLst>
          </xdr:cNvPr>
          <xdr:cNvSpPr/>
        </xdr:nvSpPr>
        <xdr:spPr>
          <a:xfrm>
            <a:off x="10449994" y="1697567"/>
            <a:ext cx="2508249" cy="2698748"/>
          </a:xfrm>
          <a:prstGeom prst="rect">
            <a:avLst/>
          </a:prstGeom>
          <a:solidFill>
            <a:srgbClr val="6699C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endParaRPr lang="pt-BR" sz="1600" b="1">
              <a:solidFill>
                <a:schemeClr val="lt1"/>
              </a:solidFill>
              <a:effectLst/>
              <a:latin typeface="+mn-lt"/>
              <a:ea typeface="+mn-ea"/>
              <a:cs typeface="+mn-cs"/>
            </a:endParaRPr>
          </a:p>
          <a:p>
            <a:pPr algn="ctr"/>
            <a:r>
              <a:rPr lang="pt-BR" sz="1600" b="1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documentos.luz.vc</a:t>
            </a:r>
            <a:endParaRPr lang="pt-BR" sz="1600">
              <a:effectLst/>
            </a:endParaRPr>
          </a:p>
          <a:p>
            <a:pPr algn="ctr"/>
            <a:r>
              <a:rPr lang="pt-BR" sz="1600" b="1">
                <a:solidFill>
                  <a:schemeClr val="tx1">
                    <a:lumMod val="75000"/>
                    <a:lumOff val="25000"/>
                  </a:schemeClr>
                </a:solidFill>
                <a:effectLst/>
                <a:latin typeface="+mn-lt"/>
                <a:ea typeface="+mn-ea"/>
                <a:cs typeface="+mn-cs"/>
              </a:rPr>
              <a:t>Apostilas, checklists, relatórios</a:t>
            </a:r>
            <a:r>
              <a:rPr lang="pt-BR" sz="1600" b="1" baseline="0">
                <a:solidFill>
                  <a:schemeClr val="tx1">
                    <a:lumMod val="75000"/>
                    <a:lumOff val="25000"/>
                  </a:schemeClr>
                </a:solidFill>
                <a:effectLst/>
                <a:latin typeface="+mn-lt"/>
                <a:ea typeface="+mn-ea"/>
                <a:cs typeface="+mn-cs"/>
              </a:rPr>
              <a:t> e propostas</a:t>
            </a:r>
            <a:endParaRPr lang="pt-BR" sz="1600">
              <a:solidFill>
                <a:schemeClr val="tx1">
                  <a:lumMod val="75000"/>
                  <a:lumOff val="25000"/>
                </a:schemeClr>
              </a:solidFill>
              <a:effectLst/>
            </a:endParaRPr>
          </a:p>
          <a:p>
            <a:pPr algn="l"/>
            <a:endParaRPr lang="pt-BR" sz="1100"/>
          </a:p>
        </xdr:txBody>
      </xdr:sp>
      <xdr:pic>
        <xdr:nvPicPr>
          <xdr:cNvPr id="41" name="Imagem 40" descr="document icon">
            <a:extLst>
              <a:ext uri="{FF2B5EF4-FFF2-40B4-BE49-F238E27FC236}">
                <a16:creationId xmlns:a16="http://schemas.microsoft.com/office/drawing/2014/main" id="{8B64B0FA-690D-424C-8F91-EBC93076E744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0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231778" y="2931583"/>
            <a:ext cx="1069229" cy="107526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absolute">
    <xdr:from>
      <xdr:col>4</xdr:col>
      <xdr:colOff>95261</xdr:colOff>
      <xdr:row>0</xdr:row>
      <xdr:rowOff>0</xdr:rowOff>
    </xdr:from>
    <xdr:to>
      <xdr:col>4</xdr:col>
      <xdr:colOff>1136660</xdr:colOff>
      <xdr:row>1</xdr:row>
      <xdr:rowOff>2910</xdr:rowOff>
    </xdr:to>
    <xdr:sp macro="" textlink="">
      <xdr:nvSpPr>
        <xdr:cNvPr id="17" name="Retângulo 16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9888A5EA-673F-4DC1-ADC4-83D3A4D9534F}"/>
            </a:ext>
          </a:extLst>
        </xdr:cNvPr>
        <xdr:cNvSpPr>
          <a:spLocks/>
        </xdr:cNvSpPr>
      </xdr:nvSpPr>
      <xdr:spPr>
        <a:xfrm>
          <a:off x="5799678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DASHBOARD</a:t>
          </a:r>
        </a:p>
      </xdr:txBody>
    </xdr:sp>
    <xdr:clientData/>
  </xdr:twoCellAnchor>
  <xdr:twoCellAnchor editAs="absolute">
    <xdr:from>
      <xdr:col>1</xdr:col>
      <xdr:colOff>0</xdr:colOff>
      <xdr:row>0</xdr:row>
      <xdr:rowOff>95250</xdr:rowOff>
    </xdr:from>
    <xdr:to>
      <xdr:col>2</xdr:col>
      <xdr:colOff>867833</xdr:colOff>
      <xdr:row>0</xdr:row>
      <xdr:rowOff>423306</xdr:rowOff>
    </xdr:to>
    <xdr:pic>
      <xdr:nvPicPr>
        <xdr:cNvPr id="18" name="Imagem 17">
          <a:extLst>
            <a:ext uri="{FF2B5EF4-FFF2-40B4-BE49-F238E27FC236}">
              <a16:creationId xmlns:a16="http://schemas.microsoft.com/office/drawing/2014/main" id="{CADE236F-C357-4FE1-AD7A-21B9549A22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0" y="95250"/>
          <a:ext cx="973666" cy="328056"/>
        </a:xfrm>
        <a:prstGeom prst="rect">
          <a:avLst/>
        </a:prstGeom>
      </xdr:spPr>
    </xdr:pic>
    <xdr:clientData fLocksWithSheet="0"/>
  </xdr:twoCellAnchor>
  <xdr:twoCellAnchor editAs="absolute">
    <xdr:from>
      <xdr:col>2</xdr:col>
      <xdr:colOff>1142999</xdr:colOff>
      <xdr:row>0</xdr:row>
      <xdr:rowOff>0</xdr:rowOff>
    </xdr:from>
    <xdr:to>
      <xdr:col>2</xdr:col>
      <xdr:colOff>2184398</xdr:colOff>
      <xdr:row>1</xdr:row>
      <xdr:rowOff>2910</xdr:rowOff>
    </xdr:to>
    <xdr:sp macro="" textlink="">
      <xdr:nvSpPr>
        <xdr:cNvPr id="19" name="Retângulo 18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D5C37DA3-9BDB-4DEA-82D1-98842436A9E7}"/>
            </a:ext>
          </a:extLst>
        </xdr:cNvPr>
        <xdr:cNvSpPr>
          <a:spLocks/>
        </xdr:cNvSpPr>
      </xdr:nvSpPr>
      <xdr:spPr>
        <a:xfrm>
          <a:off x="1407582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CATASTRO</a:t>
          </a:r>
        </a:p>
      </xdr:txBody>
    </xdr:sp>
    <xdr:clientData/>
  </xdr:twoCellAnchor>
  <xdr:twoCellAnchor editAs="absolute">
    <xdr:from>
      <xdr:col>2</xdr:col>
      <xdr:colOff>2184399</xdr:colOff>
      <xdr:row>0</xdr:row>
      <xdr:rowOff>0</xdr:rowOff>
    </xdr:from>
    <xdr:to>
      <xdr:col>2</xdr:col>
      <xdr:colOff>3216973</xdr:colOff>
      <xdr:row>1</xdr:row>
      <xdr:rowOff>2910</xdr:rowOff>
    </xdr:to>
    <xdr:sp macro="" textlink="">
      <xdr:nvSpPr>
        <xdr:cNvPr id="20" name="Retângulo 19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47377E-21D9-422B-A200-4CAE87E09DF9}"/>
            </a:ext>
          </a:extLst>
        </xdr:cNvPr>
        <xdr:cNvSpPr>
          <a:spLocks/>
        </xdr:cNvSpPr>
      </xdr:nvSpPr>
      <xdr:spPr>
        <a:xfrm>
          <a:off x="2448982" y="0"/>
          <a:ext cx="1032574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AUDITORÍAS</a:t>
          </a:r>
        </a:p>
      </xdr:txBody>
    </xdr:sp>
    <xdr:clientData/>
  </xdr:twoCellAnchor>
  <xdr:twoCellAnchor editAs="absolute">
    <xdr:from>
      <xdr:col>2</xdr:col>
      <xdr:colOff>3215216</xdr:colOff>
      <xdr:row>0</xdr:row>
      <xdr:rowOff>0</xdr:rowOff>
    </xdr:from>
    <xdr:to>
      <xdr:col>3</xdr:col>
      <xdr:colOff>1132417</xdr:colOff>
      <xdr:row>1</xdr:row>
      <xdr:rowOff>2910</xdr:rowOff>
    </xdr:to>
    <xdr:sp macro="" textlink="">
      <xdr:nvSpPr>
        <xdr:cNvPr id="21" name="Retângulo 20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B85EB104-BF11-4255-B1D7-17EADF008905}"/>
            </a:ext>
          </a:extLst>
        </xdr:cNvPr>
        <xdr:cNvSpPr>
          <a:spLocks/>
        </xdr:cNvSpPr>
      </xdr:nvSpPr>
      <xdr:spPr>
        <a:xfrm>
          <a:off x="3479799" y="0"/>
          <a:ext cx="1272118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COMENTARIOS</a:t>
          </a:r>
        </a:p>
      </xdr:txBody>
    </xdr:sp>
    <xdr:clientData/>
  </xdr:twoCellAnchor>
  <xdr:twoCellAnchor editAs="absolute">
    <xdr:from>
      <xdr:col>3</xdr:col>
      <xdr:colOff>1138780</xdr:colOff>
      <xdr:row>0</xdr:row>
      <xdr:rowOff>0</xdr:rowOff>
    </xdr:from>
    <xdr:to>
      <xdr:col>4</xdr:col>
      <xdr:colOff>95262</xdr:colOff>
      <xdr:row>1</xdr:row>
      <xdr:rowOff>2910</xdr:rowOff>
    </xdr:to>
    <xdr:sp macro="" textlink="">
      <xdr:nvSpPr>
        <xdr:cNvPr id="22" name="Retângulo 21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9317C8B6-F188-4B33-A238-402D7D2D940C}"/>
            </a:ext>
          </a:extLst>
        </xdr:cNvPr>
        <xdr:cNvSpPr>
          <a:spLocks/>
        </xdr:cNvSpPr>
      </xdr:nvSpPr>
      <xdr:spPr>
        <a:xfrm>
          <a:off x="4758280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INFORMES</a:t>
          </a:r>
        </a:p>
      </xdr:txBody>
    </xdr:sp>
    <xdr:clientData/>
  </xdr:twoCellAnchor>
  <xdr:twoCellAnchor editAs="absolute">
    <xdr:from>
      <xdr:col>4</xdr:col>
      <xdr:colOff>1138792</xdr:colOff>
      <xdr:row>0</xdr:row>
      <xdr:rowOff>0</xdr:rowOff>
    </xdr:from>
    <xdr:to>
      <xdr:col>5</xdr:col>
      <xdr:colOff>89392</xdr:colOff>
      <xdr:row>1</xdr:row>
      <xdr:rowOff>2910</xdr:rowOff>
    </xdr:to>
    <xdr:sp macro="" textlink="">
      <xdr:nvSpPr>
        <xdr:cNvPr id="24" name="Retângulo 23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CA6D1794-4BB6-4370-9389-EFDFFB10AD38}"/>
            </a:ext>
          </a:extLst>
        </xdr:cNvPr>
        <xdr:cNvSpPr>
          <a:spLocks/>
        </xdr:cNvSpPr>
      </xdr:nvSpPr>
      <xdr:spPr>
        <a:xfrm>
          <a:off x="6843209" y="0"/>
          <a:ext cx="1035516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INSTRUCCIÓN</a:t>
          </a:r>
        </a:p>
      </xdr:txBody>
    </xdr:sp>
    <xdr:clientData/>
  </xdr:twoCellAnchor>
  <xdr:twoCellAnchor editAs="absolute">
    <xdr:from>
      <xdr:col>2</xdr:col>
      <xdr:colOff>2089153</xdr:colOff>
      <xdr:row>1</xdr:row>
      <xdr:rowOff>88904</xdr:rowOff>
    </xdr:from>
    <xdr:to>
      <xdr:col>3</xdr:col>
      <xdr:colOff>370415</xdr:colOff>
      <xdr:row>2</xdr:row>
      <xdr:rowOff>7221</xdr:rowOff>
    </xdr:to>
    <xdr:sp macro="" textlink="">
      <xdr:nvSpPr>
        <xdr:cNvPr id="25" name="Retângulo 24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DFE5A4E2-7901-4B54-97ED-6338F494A942}"/>
            </a:ext>
          </a:extLst>
        </xdr:cNvPr>
        <xdr:cNvSpPr/>
      </xdr:nvSpPr>
      <xdr:spPr>
        <a:xfrm>
          <a:off x="2353736" y="586321"/>
          <a:ext cx="1636179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DUDAS FRECUENTES</a:t>
          </a:r>
        </a:p>
      </xdr:txBody>
    </xdr:sp>
    <xdr:clientData/>
  </xdr:twoCellAnchor>
  <xdr:twoCellAnchor editAs="absolute">
    <xdr:from>
      <xdr:col>3</xdr:col>
      <xdr:colOff>382527</xdr:colOff>
      <xdr:row>1</xdr:row>
      <xdr:rowOff>84669</xdr:rowOff>
    </xdr:from>
    <xdr:to>
      <xdr:col>3</xdr:col>
      <xdr:colOff>1425113</xdr:colOff>
      <xdr:row>2</xdr:row>
      <xdr:rowOff>11454</xdr:rowOff>
    </xdr:to>
    <xdr:sp macro="" textlink="">
      <xdr:nvSpPr>
        <xdr:cNvPr id="27" name="Retângulo 26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37D0B0AF-E5F2-4263-8945-C4FD227F1F80}"/>
            </a:ext>
          </a:extLst>
        </xdr:cNvPr>
        <xdr:cNvSpPr/>
      </xdr:nvSpPr>
      <xdr:spPr>
        <a:xfrm>
          <a:off x="4002027" y="582086"/>
          <a:ext cx="1042586" cy="30778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SUGERENCIAS</a:t>
          </a:r>
        </a:p>
      </xdr:txBody>
    </xdr:sp>
    <xdr:clientData/>
  </xdr:twoCellAnchor>
  <xdr:twoCellAnchor editAs="absolute">
    <xdr:from>
      <xdr:col>3</xdr:col>
      <xdr:colOff>1434076</xdr:colOff>
      <xdr:row>1</xdr:row>
      <xdr:rowOff>84669</xdr:rowOff>
    </xdr:from>
    <xdr:to>
      <xdr:col>4</xdr:col>
      <xdr:colOff>466691</xdr:colOff>
      <xdr:row>2</xdr:row>
      <xdr:rowOff>11454</xdr:rowOff>
    </xdr:to>
    <xdr:sp macro="" textlink="">
      <xdr:nvSpPr>
        <xdr:cNvPr id="28" name="Retângulo 27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5748E9E5-D009-40D5-A7F8-6DA5E533D87E}"/>
            </a:ext>
          </a:extLst>
        </xdr:cNvPr>
        <xdr:cNvSpPr/>
      </xdr:nvSpPr>
      <xdr:spPr>
        <a:xfrm>
          <a:off x="5053576" y="582086"/>
          <a:ext cx="1117532" cy="307785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</a:rPr>
            <a:t>SOBRE LA LUZ</a:t>
          </a:r>
        </a:p>
      </xdr:txBody>
    </xdr:sp>
    <xdr:clientData/>
  </xdr:twoCellAnchor>
  <xdr:twoCellAnchor editAs="absolute">
    <xdr:from>
      <xdr:col>2</xdr:col>
      <xdr:colOff>814918</xdr:colOff>
      <xdr:row>1</xdr:row>
      <xdr:rowOff>84667</xdr:rowOff>
    </xdr:from>
    <xdr:to>
      <xdr:col>2</xdr:col>
      <xdr:colOff>2076447</xdr:colOff>
      <xdr:row>2</xdr:row>
      <xdr:rowOff>11452</xdr:rowOff>
    </xdr:to>
    <xdr:sp macro="" textlink="">
      <xdr:nvSpPr>
        <xdr:cNvPr id="29" name="Retângulo 28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EEDE2057-55D7-47C0-A1BE-BA4F98245ABC}"/>
            </a:ext>
          </a:extLst>
        </xdr:cNvPr>
        <xdr:cNvSpPr/>
      </xdr:nvSpPr>
      <xdr:spPr>
        <a:xfrm>
          <a:off x="1079501" y="582084"/>
          <a:ext cx="1261529" cy="30778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PASO A PASO</a:t>
          </a:r>
        </a:p>
      </xdr:txBody>
    </xdr:sp>
    <xdr:clientData/>
  </xdr:twoCellAnchor>
  <xdr:twoCellAnchor editAs="absolute">
    <xdr:from>
      <xdr:col>1</xdr:col>
      <xdr:colOff>0</xdr:colOff>
      <xdr:row>1</xdr:row>
      <xdr:rowOff>21166</xdr:rowOff>
    </xdr:from>
    <xdr:to>
      <xdr:col>2</xdr:col>
      <xdr:colOff>241300</xdr:colOff>
      <xdr:row>1</xdr:row>
      <xdr:rowOff>366183</xdr:rowOff>
    </xdr:to>
    <xdr:pic>
      <xdr:nvPicPr>
        <xdr:cNvPr id="30" name="Imagem 29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19C4F71C-F7EA-4DE8-9CC9-D45DF7B5EC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0" y="518583"/>
          <a:ext cx="347133" cy="3450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1460500</xdr:colOff>
      <xdr:row>2</xdr:row>
      <xdr:rowOff>101600</xdr:rowOff>
    </xdr:from>
    <xdr:to>
      <xdr:col>4</xdr:col>
      <xdr:colOff>1231900</xdr:colOff>
      <xdr:row>2</xdr:row>
      <xdr:rowOff>505460</xdr:rowOff>
    </xdr:to>
    <xdr:pic>
      <xdr:nvPicPr>
        <xdr:cNvPr id="3" name="Imagen 2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CE3920A3-0E7D-4420-8788-4D35AC90D79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4" r:link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00" y="977900"/>
          <a:ext cx="1857375" cy="4038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2099738</xdr:colOff>
      <xdr:row>1</xdr:row>
      <xdr:rowOff>88901</xdr:rowOff>
    </xdr:from>
    <xdr:to>
      <xdr:col>2</xdr:col>
      <xdr:colOff>3735917</xdr:colOff>
      <xdr:row>2</xdr:row>
      <xdr:rowOff>7218</xdr:rowOff>
    </xdr:to>
    <xdr:sp macro="" textlink="">
      <xdr:nvSpPr>
        <xdr:cNvPr id="2" name="Retângul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C0EE27-ED43-416C-A1A5-A3637BE43E9E}"/>
            </a:ext>
          </a:extLst>
        </xdr:cNvPr>
        <xdr:cNvSpPr/>
      </xdr:nvSpPr>
      <xdr:spPr>
        <a:xfrm>
          <a:off x="2364321" y="586318"/>
          <a:ext cx="1636179" cy="299317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</a:rPr>
            <a:t>ÁREAS</a:t>
          </a:r>
        </a:p>
      </xdr:txBody>
    </xdr:sp>
    <xdr:clientData/>
  </xdr:twoCellAnchor>
  <xdr:twoCellAnchor editAs="absolute">
    <xdr:from>
      <xdr:col>3</xdr:col>
      <xdr:colOff>1778011</xdr:colOff>
      <xdr:row>0</xdr:row>
      <xdr:rowOff>0</xdr:rowOff>
    </xdr:from>
    <xdr:to>
      <xdr:col>4</xdr:col>
      <xdr:colOff>586327</xdr:colOff>
      <xdr:row>1</xdr:row>
      <xdr:rowOff>2910</xdr:rowOff>
    </xdr:to>
    <xdr:sp macro="" textlink="">
      <xdr:nvSpPr>
        <xdr:cNvPr id="3" name="Retângul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6664818-FAB3-4E04-9044-DE446F48953B}"/>
            </a:ext>
          </a:extLst>
        </xdr:cNvPr>
        <xdr:cNvSpPr>
          <a:spLocks/>
        </xdr:cNvSpPr>
      </xdr:nvSpPr>
      <xdr:spPr>
        <a:xfrm>
          <a:off x="5799678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DASHBOARD</a:t>
          </a:r>
        </a:p>
      </xdr:txBody>
    </xdr:sp>
    <xdr:clientData/>
  </xdr:twoCellAnchor>
  <xdr:twoCellAnchor editAs="absolute">
    <xdr:from>
      <xdr:col>1</xdr:col>
      <xdr:colOff>0</xdr:colOff>
      <xdr:row>0</xdr:row>
      <xdr:rowOff>95250</xdr:rowOff>
    </xdr:from>
    <xdr:to>
      <xdr:col>2</xdr:col>
      <xdr:colOff>867833</xdr:colOff>
      <xdr:row>0</xdr:row>
      <xdr:rowOff>423306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3C11342B-AD79-44B0-AD8A-2E20B6BD4C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0" y="95250"/>
          <a:ext cx="973666" cy="328056"/>
        </a:xfrm>
        <a:prstGeom prst="rect">
          <a:avLst/>
        </a:prstGeom>
      </xdr:spPr>
    </xdr:pic>
    <xdr:clientData fLocksWithSheet="0"/>
  </xdr:twoCellAnchor>
  <xdr:twoCellAnchor editAs="absolute">
    <xdr:from>
      <xdr:col>2</xdr:col>
      <xdr:colOff>1142999</xdr:colOff>
      <xdr:row>0</xdr:row>
      <xdr:rowOff>0</xdr:rowOff>
    </xdr:from>
    <xdr:to>
      <xdr:col>2</xdr:col>
      <xdr:colOff>2184398</xdr:colOff>
      <xdr:row>1</xdr:row>
      <xdr:rowOff>2910</xdr:rowOff>
    </xdr:to>
    <xdr:sp macro="" textlink="">
      <xdr:nvSpPr>
        <xdr:cNvPr id="5" name="Retângulo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8128140-716D-486F-A363-F2288112941F}"/>
            </a:ext>
          </a:extLst>
        </xdr:cNvPr>
        <xdr:cNvSpPr>
          <a:spLocks/>
        </xdr:cNvSpPr>
      </xdr:nvSpPr>
      <xdr:spPr>
        <a:xfrm>
          <a:off x="1407582" y="0"/>
          <a:ext cx="1041399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CATASTRO</a:t>
          </a:r>
        </a:p>
      </xdr:txBody>
    </xdr:sp>
    <xdr:clientData/>
  </xdr:twoCellAnchor>
  <xdr:twoCellAnchor editAs="absolute">
    <xdr:from>
      <xdr:col>2</xdr:col>
      <xdr:colOff>2184399</xdr:colOff>
      <xdr:row>0</xdr:row>
      <xdr:rowOff>0</xdr:rowOff>
    </xdr:from>
    <xdr:to>
      <xdr:col>2</xdr:col>
      <xdr:colOff>3216973</xdr:colOff>
      <xdr:row>1</xdr:row>
      <xdr:rowOff>2910</xdr:rowOff>
    </xdr:to>
    <xdr:sp macro="" textlink="">
      <xdr:nvSpPr>
        <xdr:cNvPr id="6" name="Retângulo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AD2C2BD-7145-4438-9018-8153BA24DF41}"/>
            </a:ext>
          </a:extLst>
        </xdr:cNvPr>
        <xdr:cNvSpPr>
          <a:spLocks/>
        </xdr:cNvSpPr>
      </xdr:nvSpPr>
      <xdr:spPr>
        <a:xfrm>
          <a:off x="2448982" y="0"/>
          <a:ext cx="1032574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AUDITORÍAS</a:t>
          </a:r>
        </a:p>
      </xdr:txBody>
    </xdr:sp>
    <xdr:clientData/>
  </xdr:twoCellAnchor>
  <xdr:twoCellAnchor editAs="absolute">
    <xdr:from>
      <xdr:col>2</xdr:col>
      <xdr:colOff>3215216</xdr:colOff>
      <xdr:row>0</xdr:row>
      <xdr:rowOff>0</xdr:rowOff>
    </xdr:from>
    <xdr:to>
      <xdr:col>3</xdr:col>
      <xdr:colOff>730250</xdr:colOff>
      <xdr:row>1</xdr:row>
      <xdr:rowOff>2910</xdr:rowOff>
    </xdr:to>
    <xdr:sp macro="" textlink="">
      <xdr:nvSpPr>
        <xdr:cNvPr id="7" name="Retângulo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30CC566-FD7E-4E66-A6E4-A06EE4A40E96}"/>
            </a:ext>
          </a:extLst>
        </xdr:cNvPr>
        <xdr:cNvSpPr>
          <a:spLocks/>
        </xdr:cNvSpPr>
      </xdr:nvSpPr>
      <xdr:spPr>
        <a:xfrm>
          <a:off x="3479799" y="0"/>
          <a:ext cx="1272118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COMENTARIOS</a:t>
          </a:r>
        </a:p>
      </xdr:txBody>
    </xdr:sp>
    <xdr:clientData/>
  </xdr:twoCellAnchor>
  <xdr:twoCellAnchor editAs="absolute">
    <xdr:from>
      <xdr:col>3</xdr:col>
      <xdr:colOff>736613</xdr:colOff>
      <xdr:row>0</xdr:row>
      <xdr:rowOff>0</xdr:rowOff>
    </xdr:from>
    <xdr:to>
      <xdr:col>3</xdr:col>
      <xdr:colOff>1778012</xdr:colOff>
      <xdr:row>1</xdr:row>
      <xdr:rowOff>2910</xdr:rowOff>
    </xdr:to>
    <xdr:sp macro="" textlink="">
      <xdr:nvSpPr>
        <xdr:cNvPr id="8" name="Retângulo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F31E8BB-CFEC-484C-B146-6B0EEF0A2C37}"/>
            </a:ext>
          </a:extLst>
        </xdr:cNvPr>
        <xdr:cNvSpPr>
          <a:spLocks/>
        </xdr:cNvSpPr>
      </xdr:nvSpPr>
      <xdr:spPr>
        <a:xfrm>
          <a:off x="4758280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INFORMES</a:t>
          </a:r>
        </a:p>
      </xdr:txBody>
    </xdr:sp>
    <xdr:clientData/>
  </xdr:twoCellAnchor>
  <xdr:twoCellAnchor editAs="absolute">
    <xdr:from>
      <xdr:col>4</xdr:col>
      <xdr:colOff>588459</xdr:colOff>
      <xdr:row>0</xdr:row>
      <xdr:rowOff>0</xdr:rowOff>
    </xdr:from>
    <xdr:to>
      <xdr:col>4</xdr:col>
      <xdr:colOff>1623975</xdr:colOff>
      <xdr:row>1</xdr:row>
      <xdr:rowOff>2910</xdr:rowOff>
    </xdr:to>
    <xdr:sp macro="" textlink="">
      <xdr:nvSpPr>
        <xdr:cNvPr id="9" name="Retângulo 8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2EA3C28-B78A-4F6C-8663-8EF781748B06}"/>
            </a:ext>
          </a:extLst>
        </xdr:cNvPr>
        <xdr:cNvSpPr>
          <a:spLocks/>
        </xdr:cNvSpPr>
      </xdr:nvSpPr>
      <xdr:spPr>
        <a:xfrm>
          <a:off x="6843209" y="0"/>
          <a:ext cx="1035516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INSTRUCCIÓN</a:t>
          </a:r>
        </a:p>
      </xdr:txBody>
    </xdr:sp>
    <xdr:clientData/>
  </xdr:twoCellAnchor>
  <xdr:twoCellAnchor editAs="absolute">
    <xdr:from>
      <xdr:col>2</xdr:col>
      <xdr:colOff>825503</xdr:colOff>
      <xdr:row>1</xdr:row>
      <xdr:rowOff>84664</xdr:rowOff>
    </xdr:from>
    <xdr:to>
      <xdr:col>2</xdr:col>
      <xdr:colOff>2087032</xdr:colOff>
      <xdr:row>2</xdr:row>
      <xdr:rowOff>11449</xdr:rowOff>
    </xdr:to>
    <xdr:sp macro="" textlink="">
      <xdr:nvSpPr>
        <xdr:cNvPr id="10" name="Retângulo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7B8ED0D-72C5-43AF-9D08-8EB1C52D876C}"/>
            </a:ext>
          </a:extLst>
        </xdr:cNvPr>
        <xdr:cNvSpPr/>
      </xdr:nvSpPr>
      <xdr:spPr>
        <a:xfrm>
          <a:off x="1090086" y="582081"/>
          <a:ext cx="1261529" cy="30778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EMPRESA</a:t>
          </a:r>
        </a:p>
      </xdr:txBody>
    </xdr:sp>
    <xdr:clientData/>
  </xdr:twoCellAnchor>
  <xdr:twoCellAnchor editAs="absolute">
    <xdr:from>
      <xdr:col>1</xdr:col>
      <xdr:colOff>0</xdr:colOff>
      <xdr:row>1</xdr:row>
      <xdr:rowOff>21166</xdr:rowOff>
    </xdr:from>
    <xdr:to>
      <xdr:col>2</xdr:col>
      <xdr:colOff>241300</xdr:colOff>
      <xdr:row>1</xdr:row>
      <xdr:rowOff>366183</xdr:rowOff>
    </xdr:to>
    <xdr:pic>
      <xdr:nvPicPr>
        <xdr:cNvPr id="11" name="Imagem 29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1C5E4003-CFE5-42A2-B54A-F816149A52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0" y="518583"/>
          <a:ext cx="347133" cy="3450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1065212</xdr:colOff>
      <xdr:row>2</xdr:row>
      <xdr:rowOff>101600</xdr:rowOff>
    </xdr:from>
    <xdr:to>
      <xdr:col>4</xdr:col>
      <xdr:colOff>698500</xdr:colOff>
      <xdr:row>2</xdr:row>
      <xdr:rowOff>505460</xdr:rowOff>
    </xdr:to>
    <xdr:pic>
      <xdr:nvPicPr>
        <xdr:cNvPr id="13" name="Imagen 12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8ECE4084-CDAF-4432-985D-83FB57AA9D6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r:link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00" y="977900"/>
          <a:ext cx="1857375" cy="4038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2099738</xdr:colOff>
      <xdr:row>1</xdr:row>
      <xdr:rowOff>88901</xdr:rowOff>
    </xdr:from>
    <xdr:to>
      <xdr:col>3</xdr:col>
      <xdr:colOff>1354667</xdr:colOff>
      <xdr:row>2</xdr:row>
      <xdr:rowOff>7218</xdr:rowOff>
    </xdr:to>
    <xdr:sp macro="" textlink="Areas!C7">
      <xdr:nvSpPr>
        <xdr:cNvPr id="2" name="Retângul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204B67-74E6-40C3-A1DC-39A0EF3CF238}"/>
            </a:ext>
          </a:extLst>
        </xdr:cNvPr>
        <xdr:cNvSpPr/>
      </xdr:nvSpPr>
      <xdr:spPr>
        <a:xfrm>
          <a:off x="2364321" y="586318"/>
          <a:ext cx="1636179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13787EC9-967B-4D77-BD4E-C5DA2271D848}" type="TxLink">
            <a:rPr lang="en-US" sz="1100" b="1" i="0" u="none" strike="noStrike">
              <a:solidFill>
                <a:schemeClr val="bg1"/>
              </a:solidFill>
              <a:latin typeface="Calibri"/>
              <a:cs typeface="Calibri"/>
            </a:rPr>
            <a:pPr algn="ctr"/>
            <a:t>ÁREA 2</a:t>
          </a:fld>
          <a:endParaRPr lang="pt-BR" sz="1100" b="1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4</xdr:col>
      <xdr:colOff>804345</xdr:colOff>
      <xdr:row>0</xdr:row>
      <xdr:rowOff>0</xdr:rowOff>
    </xdr:from>
    <xdr:to>
      <xdr:col>4</xdr:col>
      <xdr:colOff>1845744</xdr:colOff>
      <xdr:row>1</xdr:row>
      <xdr:rowOff>2910</xdr:rowOff>
    </xdr:to>
    <xdr:sp macro="" textlink="">
      <xdr:nvSpPr>
        <xdr:cNvPr id="3" name="Retângul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4772B3F-60C1-47BE-AEF4-D64A45D4492C}"/>
            </a:ext>
          </a:extLst>
        </xdr:cNvPr>
        <xdr:cNvSpPr>
          <a:spLocks/>
        </xdr:cNvSpPr>
      </xdr:nvSpPr>
      <xdr:spPr>
        <a:xfrm>
          <a:off x="5799678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DASHBOARD</a:t>
          </a:r>
        </a:p>
      </xdr:txBody>
    </xdr:sp>
    <xdr:clientData/>
  </xdr:twoCellAnchor>
  <xdr:twoCellAnchor editAs="absolute">
    <xdr:from>
      <xdr:col>1</xdr:col>
      <xdr:colOff>0</xdr:colOff>
      <xdr:row>0</xdr:row>
      <xdr:rowOff>95250</xdr:rowOff>
    </xdr:from>
    <xdr:to>
      <xdr:col>2</xdr:col>
      <xdr:colOff>867833</xdr:colOff>
      <xdr:row>0</xdr:row>
      <xdr:rowOff>423306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364AFB09-5ECB-4098-A3C0-7925598F34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0" y="95250"/>
          <a:ext cx="973666" cy="328056"/>
        </a:xfrm>
        <a:prstGeom prst="rect">
          <a:avLst/>
        </a:prstGeom>
      </xdr:spPr>
    </xdr:pic>
    <xdr:clientData fLocksWithSheet="0"/>
  </xdr:twoCellAnchor>
  <xdr:twoCellAnchor editAs="absolute">
    <xdr:from>
      <xdr:col>2</xdr:col>
      <xdr:colOff>1142999</xdr:colOff>
      <xdr:row>0</xdr:row>
      <xdr:rowOff>0</xdr:rowOff>
    </xdr:from>
    <xdr:to>
      <xdr:col>2</xdr:col>
      <xdr:colOff>2184398</xdr:colOff>
      <xdr:row>1</xdr:row>
      <xdr:rowOff>2910</xdr:rowOff>
    </xdr:to>
    <xdr:sp macro="" textlink="">
      <xdr:nvSpPr>
        <xdr:cNvPr id="5" name="Retângulo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69481C9-E9B0-4E68-84E9-118D69C2A8F0}"/>
            </a:ext>
          </a:extLst>
        </xdr:cNvPr>
        <xdr:cNvSpPr>
          <a:spLocks/>
        </xdr:cNvSpPr>
      </xdr:nvSpPr>
      <xdr:spPr>
        <a:xfrm>
          <a:off x="1407582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CATASTRO</a:t>
          </a:r>
        </a:p>
      </xdr:txBody>
    </xdr:sp>
    <xdr:clientData/>
  </xdr:twoCellAnchor>
  <xdr:twoCellAnchor editAs="absolute">
    <xdr:from>
      <xdr:col>2</xdr:col>
      <xdr:colOff>2184399</xdr:colOff>
      <xdr:row>0</xdr:row>
      <xdr:rowOff>0</xdr:rowOff>
    </xdr:from>
    <xdr:to>
      <xdr:col>3</xdr:col>
      <xdr:colOff>835723</xdr:colOff>
      <xdr:row>1</xdr:row>
      <xdr:rowOff>2910</xdr:rowOff>
    </xdr:to>
    <xdr:sp macro="" textlink="">
      <xdr:nvSpPr>
        <xdr:cNvPr id="6" name="Retângulo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34DB090-0D3C-4F1B-8B39-E35D8025238F}"/>
            </a:ext>
          </a:extLst>
        </xdr:cNvPr>
        <xdr:cNvSpPr>
          <a:spLocks/>
        </xdr:cNvSpPr>
      </xdr:nvSpPr>
      <xdr:spPr>
        <a:xfrm>
          <a:off x="2448982" y="0"/>
          <a:ext cx="1032574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AUDITORÍAS</a:t>
          </a:r>
        </a:p>
      </xdr:txBody>
    </xdr:sp>
    <xdr:clientData/>
  </xdr:twoCellAnchor>
  <xdr:twoCellAnchor editAs="absolute">
    <xdr:from>
      <xdr:col>3</xdr:col>
      <xdr:colOff>833966</xdr:colOff>
      <xdr:row>0</xdr:row>
      <xdr:rowOff>0</xdr:rowOff>
    </xdr:from>
    <xdr:to>
      <xdr:col>3</xdr:col>
      <xdr:colOff>2106084</xdr:colOff>
      <xdr:row>1</xdr:row>
      <xdr:rowOff>2910</xdr:rowOff>
    </xdr:to>
    <xdr:sp macro="" textlink="">
      <xdr:nvSpPr>
        <xdr:cNvPr id="7" name="Retângulo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63BFB14-88A4-4E53-83BE-4B712A1599FD}"/>
            </a:ext>
          </a:extLst>
        </xdr:cNvPr>
        <xdr:cNvSpPr>
          <a:spLocks/>
        </xdr:cNvSpPr>
      </xdr:nvSpPr>
      <xdr:spPr>
        <a:xfrm>
          <a:off x="3479799" y="0"/>
          <a:ext cx="1272118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COMENTARIOS</a:t>
          </a:r>
        </a:p>
      </xdr:txBody>
    </xdr:sp>
    <xdr:clientData/>
  </xdr:twoCellAnchor>
  <xdr:twoCellAnchor editAs="absolute">
    <xdr:from>
      <xdr:col>3</xdr:col>
      <xdr:colOff>2112447</xdr:colOff>
      <xdr:row>0</xdr:row>
      <xdr:rowOff>0</xdr:rowOff>
    </xdr:from>
    <xdr:to>
      <xdr:col>4</xdr:col>
      <xdr:colOff>804346</xdr:colOff>
      <xdr:row>1</xdr:row>
      <xdr:rowOff>2910</xdr:rowOff>
    </xdr:to>
    <xdr:sp macro="" textlink="">
      <xdr:nvSpPr>
        <xdr:cNvPr id="8" name="Retângulo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7158AF8-BEB2-4190-A77D-4756FF079523}"/>
            </a:ext>
          </a:extLst>
        </xdr:cNvPr>
        <xdr:cNvSpPr>
          <a:spLocks/>
        </xdr:cNvSpPr>
      </xdr:nvSpPr>
      <xdr:spPr>
        <a:xfrm>
          <a:off x="4758280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INFORMES</a:t>
          </a:r>
        </a:p>
      </xdr:txBody>
    </xdr:sp>
    <xdr:clientData/>
  </xdr:twoCellAnchor>
  <xdr:twoCellAnchor editAs="absolute">
    <xdr:from>
      <xdr:col>4</xdr:col>
      <xdr:colOff>1847876</xdr:colOff>
      <xdr:row>0</xdr:row>
      <xdr:rowOff>0</xdr:rowOff>
    </xdr:from>
    <xdr:to>
      <xdr:col>5</xdr:col>
      <xdr:colOff>861975</xdr:colOff>
      <xdr:row>1</xdr:row>
      <xdr:rowOff>2910</xdr:rowOff>
    </xdr:to>
    <xdr:sp macro="" textlink="">
      <xdr:nvSpPr>
        <xdr:cNvPr id="9" name="Retângulo 8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424084D7-5308-4A05-89E1-373B703CC8D5}"/>
            </a:ext>
          </a:extLst>
        </xdr:cNvPr>
        <xdr:cNvSpPr>
          <a:spLocks/>
        </xdr:cNvSpPr>
      </xdr:nvSpPr>
      <xdr:spPr>
        <a:xfrm>
          <a:off x="6843209" y="0"/>
          <a:ext cx="1035516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INSTRUCCIÓN</a:t>
          </a:r>
        </a:p>
      </xdr:txBody>
    </xdr:sp>
    <xdr:clientData/>
  </xdr:twoCellAnchor>
  <xdr:twoCellAnchor editAs="absolute">
    <xdr:from>
      <xdr:col>2</xdr:col>
      <xdr:colOff>825503</xdr:colOff>
      <xdr:row>1</xdr:row>
      <xdr:rowOff>84664</xdr:rowOff>
    </xdr:from>
    <xdr:to>
      <xdr:col>2</xdr:col>
      <xdr:colOff>2087032</xdr:colOff>
      <xdr:row>2</xdr:row>
      <xdr:rowOff>11449</xdr:rowOff>
    </xdr:to>
    <xdr:sp macro="" textlink="Areas!C6">
      <xdr:nvSpPr>
        <xdr:cNvPr id="10" name="Retângulo 9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F003A02-C6A2-4AE3-B0F5-F50D5054DAE3}"/>
            </a:ext>
          </a:extLst>
        </xdr:cNvPr>
        <xdr:cNvSpPr/>
      </xdr:nvSpPr>
      <xdr:spPr>
        <a:xfrm>
          <a:off x="1090086" y="582081"/>
          <a:ext cx="1261529" cy="307785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3A51A649-170B-4721-8966-43417E713ADD}" type="TxLink">
            <a:rPr lang="en-US" sz="11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ctr"/>
            <a:t>ÁREA 1</a:t>
          </a:fld>
          <a:endParaRPr lang="pt-BR" sz="1100" b="1">
            <a:solidFill>
              <a:schemeClr val="tx1">
                <a:lumMod val="75000"/>
                <a:lumOff val="25000"/>
              </a:schemeClr>
            </a:solidFill>
          </a:endParaRPr>
        </a:p>
      </xdr:txBody>
    </xdr:sp>
    <xdr:clientData/>
  </xdr:twoCellAnchor>
  <xdr:twoCellAnchor editAs="absolute">
    <xdr:from>
      <xdr:col>4</xdr:col>
      <xdr:colOff>289972</xdr:colOff>
      <xdr:row>1</xdr:row>
      <xdr:rowOff>88902</xdr:rowOff>
    </xdr:from>
    <xdr:to>
      <xdr:col>4</xdr:col>
      <xdr:colOff>1926151</xdr:colOff>
      <xdr:row>2</xdr:row>
      <xdr:rowOff>7219</xdr:rowOff>
    </xdr:to>
    <xdr:sp macro="" textlink="Areas!C9">
      <xdr:nvSpPr>
        <xdr:cNvPr id="11" name="Retângulo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D0300A6-53EA-457D-9B72-3856B841DA30}"/>
            </a:ext>
          </a:extLst>
        </xdr:cNvPr>
        <xdr:cNvSpPr/>
      </xdr:nvSpPr>
      <xdr:spPr>
        <a:xfrm>
          <a:off x="5285305" y="586319"/>
          <a:ext cx="1636179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17F877AA-BE0E-4C7C-A606-4F0AA1A87A78}" type="TxLink">
            <a:rPr lang="en-US" sz="1100" b="1" i="0" u="none" strike="noStrike">
              <a:solidFill>
                <a:schemeClr val="bg1"/>
              </a:solidFill>
              <a:latin typeface="Calibri"/>
              <a:cs typeface="Calibri"/>
            </a:rPr>
            <a:pPr algn="ctr"/>
            <a:t>ÁREA 4</a:t>
          </a:fld>
          <a:endParaRPr lang="pt-BR" sz="1100" b="1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3</xdr:col>
      <xdr:colOff>1365237</xdr:colOff>
      <xdr:row>1</xdr:row>
      <xdr:rowOff>84665</xdr:rowOff>
    </xdr:from>
    <xdr:to>
      <xdr:col>4</xdr:col>
      <xdr:colOff>277266</xdr:colOff>
      <xdr:row>2</xdr:row>
      <xdr:rowOff>11450</xdr:rowOff>
    </xdr:to>
    <xdr:sp macro="" textlink="Areas!C8">
      <xdr:nvSpPr>
        <xdr:cNvPr id="12" name="Retângulo 11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BB73CA5A-71D0-4C0A-9BE8-E334A33B0D72}"/>
            </a:ext>
          </a:extLst>
        </xdr:cNvPr>
        <xdr:cNvSpPr/>
      </xdr:nvSpPr>
      <xdr:spPr>
        <a:xfrm>
          <a:off x="4011070" y="582082"/>
          <a:ext cx="1261529" cy="30778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B668913D-B284-4779-9023-135FEFE12C61}" type="TxLink">
            <a:rPr lang="en-US" sz="1100" b="1" i="0" u="none" strike="noStrike">
              <a:solidFill>
                <a:schemeClr val="bg1"/>
              </a:solidFill>
              <a:latin typeface="Calibri"/>
              <a:cs typeface="Calibri"/>
            </a:rPr>
            <a:pPr algn="ctr"/>
            <a:t>ÁREA 3</a:t>
          </a:fld>
          <a:endParaRPr lang="pt-BR" sz="1100" b="1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5</xdr:col>
      <xdr:colOff>1189575</xdr:colOff>
      <xdr:row>1</xdr:row>
      <xdr:rowOff>88901</xdr:rowOff>
    </xdr:from>
    <xdr:to>
      <xdr:col>6</xdr:col>
      <xdr:colOff>31754</xdr:colOff>
      <xdr:row>2</xdr:row>
      <xdr:rowOff>7218</xdr:rowOff>
    </xdr:to>
    <xdr:sp macro="" textlink="Areas!C11">
      <xdr:nvSpPr>
        <xdr:cNvPr id="13" name="Retângulo 12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6C768814-A631-4688-BA56-0A4D62B0465C}"/>
            </a:ext>
          </a:extLst>
        </xdr:cNvPr>
        <xdr:cNvSpPr/>
      </xdr:nvSpPr>
      <xdr:spPr>
        <a:xfrm>
          <a:off x="8206325" y="586318"/>
          <a:ext cx="1636179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05324377-AE45-4F06-8D1C-9EFB37500EDC}" type="TxLink">
            <a:rPr lang="en-US" sz="1100" b="1" i="0" u="none" strike="noStrike">
              <a:solidFill>
                <a:schemeClr val="bg1"/>
              </a:solidFill>
              <a:latin typeface="Calibri"/>
              <a:cs typeface="Calibri"/>
            </a:rPr>
            <a:pPr algn="ctr"/>
            <a:t>ÁREA 6</a:t>
          </a:fld>
          <a:endParaRPr lang="pt-BR" sz="1100" b="1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4</xdr:col>
      <xdr:colOff>1936757</xdr:colOff>
      <xdr:row>1</xdr:row>
      <xdr:rowOff>84664</xdr:rowOff>
    </xdr:from>
    <xdr:to>
      <xdr:col>5</xdr:col>
      <xdr:colOff>1176869</xdr:colOff>
      <xdr:row>2</xdr:row>
      <xdr:rowOff>11449</xdr:rowOff>
    </xdr:to>
    <xdr:sp macro="" textlink="Areas!C10">
      <xdr:nvSpPr>
        <xdr:cNvPr id="14" name="Retângulo 13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B4BF86C1-B9C4-4F8B-9CFF-791D971B5CB9}"/>
            </a:ext>
          </a:extLst>
        </xdr:cNvPr>
        <xdr:cNvSpPr/>
      </xdr:nvSpPr>
      <xdr:spPr>
        <a:xfrm>
          <a:off x="6932090" y="582081"/>
          <a:ext cx="1261529" cy="30778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58FDF96C-AD92-4E89-8BA9-42ED8FEC7D14}" type="TxLink">
            <a:rPr lang="en-US" sz="1100" b="1" i="0" u="none" strike="noStrike">
              <a:solidFill>
                <a:schemeClr val="bg1"/>
              </a:solidFill>
              <a:latin typeface="Calibri"/>
              <a:cs typeface="Calibri"/>
            </a:rPr>
            <a:pPr algn="ctr"/>
            <a:t>ÁREA 5</a:t>
          </a:fld>
          <a:endParaRPr lang="pt-BR" sz="1100" b="1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1</xdr:col>
      <xdr:colOff>0</xdr:colOff>
      <xdr:row>1</xdr:row>
      <xdr:rowOff>21166</xdr:rowOff>
    </xdr:from>
    <xdr:to>
      <xdr:col>2</xdr:col>
      <xdr:colOff>241300</xdr:colOff>
      <xdr:row>1</xdr:row>
      <xdr:rowOff>366183</xdr:rowOff>
    </xdr:to>
    <xdr:pic>
      <xdr:nvPicPr>
        <xdr:cNvPr id="15" name="Imagem 29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1D942299-F9D8-462E-84D4-18C1702126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0" y="518583"/>
          <a:ext cx="347133" cy="3450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84137</xdr:colOff>
      <xdr:row>2</xdr:row>
      <xdr:rowOff>101600</xdr:rowOff>
    </xdr:from>
    <xdr:to>
      <xdr:col>4</xdr:col>
      <xdr:colOff>1941512</xdr:colOff>
      <xdr:row>2</xdr:row>
      <xdr:rowOff>505460</xdr:rowOff>
    </xdr:to>
    <xdr:pic>
      <xdr:nvPicPr>
        <xdr:cNvPr id="17" name="Imagen 16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B0306FF3-E734-4BB5-853F-BC16B11DC1F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r:link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00" y="977900"/>
          <a:ext cx="1857375" cy="4038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2099738</xdr:colOff>
      <xdr:row>1</xdr:row>
      <xdr:rowOff>88901</xdr:rowOff>
    </xdr:from>
    <xdr:to>
      <xdr:col>3</xdr:col>
      <xdr:colOff>1354667</xdr:colOff>
      <xdr:row>2</xdr:row>
      <xdr:rowOff>7218</xdr:rowOff>
    </xdr:to>
    <xdr:sp macro="" textlink="Areas!C7">
      <xdr:nvSpPr>
        <xdr:cNvPr id="2" name="Retângul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B4F5D8-60B9-4AFD-8C3F-86A79C3C24B1}"/>
            </a:ext>
          </a:extLst>
        </xdr:cNvPr>
        <xdr:cNvSpPr/>
      </xdr:nvSpPr>
      <xdr:spPr>
        <a:xfrm>
          <a:off x="2364321" y="586318"/>
          <a:ext cx="1636179" cy="299317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13787EC9-967B-4D77-BD4E-C5DA2271D848}" type="TxLink">
            <a:rPr lang="en-US" sz="11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ctr"/>
            <a:t>ÁREA 2</a:t>
          </a:fld>
          <a:endParaRPr lang="pt-BR" sz="1100" b="1">
            <a:solidFill>
              <a:schemeClr val="tx1">
                <a:lumMod val="75000"/>
                <a:lumOff val="25000"/>
              </a:schemeClr>
            </a:solidFill>
          </a:endParaRPr>
        </a:p>
      </xdr:txBody>
    </xdr:sp>
    <xdr:clientData/>
  </xdr:twoCellAnchor>
  <xdr:twoCellAnchor editAs="absolute">
    <xdr:from>
      <xdr:col>4</xdr:col>
      <xdr:colOff>804345</xdr:colOff>
      <xdr:row>0</xdr:row>
      <xdr:rowOff>0</xdr:rowOff>
    </xdr:from>
    <xdr:to>
      <xdr:col>4</xdr:col>
      <xdr:colOff>1845744</xdr:colOff>
      <xdr:row>1</xdr:row>
      <xdr:rowOff>2910</xdr:rowOff>
    </xdr:to>
    <xdr:sp macro="" textlink="">
      <xdr:nvSpPr>
        <xdr:cNvPr id="3" name="Retângul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7493648-A2BF-415B-BEC0-B894177174F3}"/>
            </a:ext>
          </a:extLst>
        </xdr:cNvPr>
        <xdr:cNvSpPr>
          <a:spLocks/>
        </xdr:cNvSpPr>
      </xdr:nvSpPr>
      <xdr:spPr>
        <a:xfrm>
          <a:off x="5799678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DASHBOARD</a:t>
          </a:r>
        </a:p>
      </xdr:txBody>
    </xdr:sp>
    <xdr:clientData/>
  </xdr:twoCellAnchor>
  <xdr:twoCellAnchor editAs="absolute">
    <xdr:from>
      <xdr:col>1</xdr:col>
      <xdr:colOff>0</xdr:colOff>
      <xdr:row>0</xdr:row>
      <xdr:rowOff>95250</xdr:rowOff>
    </xdr:from>
    <xdr:to>
      <xdr:col>2</xdr:col>
      <xdr:colOff>867833</xdr:colOff>
      <xdr:row>0</xdr:row>
      <xdr:rowOff>423306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34903D6F-00F7-49D4-A7AE-B5AA10DCCE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0" y="95250"/>
          <a:ext cx="973666" cy="328056"/>
        </a:xfrm>
        <a:prstGeom prst="rect">
          <a:avLst/>
        </a:prstGeom>
      </xdr:spPr>
    </xdr:pic>
    <xdr:clientData fLocksWithSheet="0"/>
  </xdr:twoCellAnchor>
  <xdr:twoCellAnchor editAs="absolute">
    <xdr:from>
      <xdr:col>2</xdr:col>
      <xdr:colOff>1142999</xdr:colOff>
      <xdr:row>0</xdr:row>
      <xdr:rowOff>0</xdr:rowOff>
    </xdr:from>
    <xdr:to>
      <xdr:col>2</xdr:col>
      <xdr:colOff>2184398</xdr:colOff>
      <xdr:row>1</xdr:row>
      <xdr:rowOff>2910</xdr:rowOff>
    </xdr:to>
    <xdr:sp macro="" textlink="">
      <xdr:nvSpPr>
        <xdr:cNvPr id="5" name="Retângulo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6A5A66A-52D0-480E-A632-CA96AFDFED2C}"/>
            </a:ext>
          </a:extLst>
        </xdr:cNvPr>
        <xdr:cNvSpPr>
          <a:spLocks/>
        </xdr:cNvSpPr>
      </xdr:nvSpPr>
      <xdr:spPr>
        <a:xfrm>
          <a:off x="1407582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CATASTRO</a:t>
          </a:r>
        </a:p>
      </xdr:txBody>
    </xdr:sp>
    <xdr:clientData/>
  </xdr:twoCellAnchor>
  <xdr:twoCellAnchor editAs="absolute">
    <xdr:from>
      <xdr:col>2</xdr:col>
      <xdr:colOff>2184399</xdr:colOff>
      <xdr:row>0</xdr:row>
      <xdr:rowOff>0</xdr:rowOff>
    </xdr:from>
    <xdr:to>
      <xdr:col>3</xdr:col>
      <xdr:colOff>835723</xdr:colOff>
      <xdr:row>1</xdr:row>
      <xdr:rowOff>2910</xdr:rowOff>
    </xdr:to>
    <xdr:sp macro="" textlink="">
      <xdr:nvSpPr>
        <xdr:cNvPr id="6" name="Retângulo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1E21FBB-0A5C-4C9F-9EBE-58F35815721A}"/>
            </a:ext>
          </a:extLst>
        </xdr:cNvPr>
        <xdr:cNvSpPr>
          <a:spLocks/>
        </xdr:cNvSpPr>
      </xdr:nvSpPr>
      <xdr:spPr>
        <a:xfrm>
          <a:off x="2448982" y="0"/>
          <a:ext cx="1032574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AUDITORÍAS</a:t>
          </a:r>
        </a:p>
      </xdr:txBody>
    </xdr:sp>
    <xdr:clientData/>
  </xdr:twoCellAnchor>
  <xdr:twoCellAnchor editAs="absolute">
    <xdr:from>
      <xdr:col>3</xdr:col>
      <xdr:colOff>833966</xdr:colOff>
      <xdr:row>0</xdr:row>
      <xdr:rowOff>0</xdr:rowOff>
    </xdr:from>
    <xdr:to>
      <xdr:col>3</xdr:col>
      <xdr:colOff>2106084</xdr:colOff>
      <xdr:row>1</xdr:row>
      <xdr:rowOff>2910</xdr:rowOff>
    </xdr:to>
    <xdr:sp macro="" textlink="">
      <xdr:nvSpPr>
        <xdr:cNvPr id="7" name="Retângulo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D018F40-302D-41DC-9BF7-04ADD868BF38}"/>
            </a:ext>
          </a:extLst>
        </xdr:cNvPr>
        <xdr:cNvSpPr>
          <a:spLocks/>
        </xdr:cNvSpPr>
      </xdr:nvSpPr>
      <xdr:spPr>
        <a:xfrm>
          <a:off x="3479799" y="0"/>
          <a:ext cx="1272118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COMENTARIOS</a:t>
          </a:r>
        </a:p>
      </xdr:txBody>
    </xdr:sp>
    <xdr:clientData/>
  </xdr:twoCellAnchor>
  <xdr:twoCellAnchor editAs="absolute">
    <xdr:from>
      <xdr:col>3</xdr:col>
      <xdr:colOff>2112447</xdr:colOff>
      <xdr:row>0</xdr:row>
      <xdr:rowOff>0</xdr:rowOff>
    </xdr:from>
    <xdr:to>
      <xdr:col>4</xdr:col>
      <xdr:colOff>804346</xdr:colOff>
      <xdr:row>1</xdr:row>
      <xdr:rowOff>2910</xdr:rowOff>
    </xdr:to>
    <xdr:sp macro="" textlink="">
      <xdr:nvSpPr>
        <xdr:cNvPr id="8" name="Retângulo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D347998-A8EE-4347-995A-1BFDD618802A}"/>
            </a:ext>
          </a:extLst>
        </xdr:cNvPr>
        <xdr:cNvSpPr>
          <a:spLocks/>
        </xdr:cNvSpPr>
      </xdr:nvSpPr>
      <xdr:spPr>
        <a:xfrm>
          <a:off x="4758280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INFORMES</a:t>
          </a:r>
        </a:p>
      </xdr:txBody>
    </xdr:sp>
    <xdr:clientData/>
  </xdr:twoCellAnchor>
  <xdr:twoCellAnchor editAs="absolute">
    <xdr:from>
      <xdr:col>4</xdr:col>
      <xdr:colOff>1847876</xdr:colOff>
      <xdr:row>0</xdr:row>
      <xdr:rowOff>0</xdr:rowOff>
    </xdr:from>
    <xdr:to>
      <xdr:col>5</xdr:col>
      <xdr:colOff>861975</xdr:colOff>
      <xdr:row>1</xdr:row>
      <xdr:rowOff>2910</xdr:rowOff>
    </xdr:to>
    <xdr:sp macro="" textlink="">
      <xdr:nvSpPr>
        <xdr:cNvPr id="9" name="Retângulo 8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9FBF747D-E001-4D5E-8422-370008A25E61}"/>
            </a:ext>
          </a:extLst>
        </xdr:cNvPr>
        <xdr:cNvSpPr>
          <a:spLocks/>
        </xdr:cNvSpPr>
      </xdr:nvSpPr>
      <xdr:spPr>
        <a:xfrm>
          <a:off x="6843209" y="0"/>
          <a:ext cx="1035516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INSTRUCCIÓN</a:t>
          </a:r>
        </a:p>
      </xdr:txBody>
    </xdr:sp>
    <xdr:clientData/>
  </xdr:twoCellAnchor>
  <xdr:twoCellAnchor editAs="absolute">
    <xdr:from>
      <xdr:col>2</xdr:col>
      <xdr:colOff>825503</xdr:colOff>
      <xdr:row>1</xdr:row>
      <xdr:rowOff>84664</xdr:rowOff>
    </xdr:from>
    <xdr:to>
      <xdr:col>2</xdr:col>
      <xdr:colOff>2087032</xdr:colOff>
      <xdr:row>2</xdr:row>
      <xdr:rowOff>11449</xdr:rowOff>
    </xdr:to>
    <xdr:sp macro="" textlink="Areas!C6">
      <xdr:nvSpPr>
        <xdr:cNvPr id="10" name="Retângulo 9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D48AA11-7353-4901-ACF1-CE4979C758B0}"/>
            </a:ext>
          </a:extLst>
        </xdr:cNvPr>
        <xdr:cNvSpPr/>
      </xdr:nvSpPr>
      <xdr:spPr>
        <a:xfrm>
          <a:off x="1090086" y="582081"/>
          <a:ext cx="1261529" cy="30778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3A51A649-170B-4721-8966-43417E713ADD}" type="TxLink">
            <a:rPr lang="en-US" sz="1100" b="1" i="0" u="none" strike="noStrike">
              <a:solidFill>
                <a:schemeClr val="bg1"/>
              </a:solidFill>
              <a:latin typeface="Calibri"/>
              <a:cs typeface="Calibri"/>
            </a:rPr>
            <a:pPr algn="ctr"/>
            <a:t>ÁREA 1</a:t>
          </a:fld>
          <a:endParaRPr lang="pt-BR" sz="1100" b="1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4</xdr:col>
      <xdr:colOff>289972</xdr:colOff>
      <xdr:row>1</xdr:row>
      <xdr:rowOff>88902</xdr:rowOff>
    </xdr:from>
    <xdr:to>
      <xdr:col>4</xdr:col>
      <xdr:colOff>1926151</xdr:colOff>
      <xdr:row>2</xdr:row>
      <xdr:rowOff>7219</xdr:rowOff>
    </xdr:to>
    <xdr:sp macro="" textlink="Areas!C9">
      <xdr:nvSpPr>
        <xdr:cNvPr id="11" name="Retângulo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DF540D28-158B-45A3-B62A-CBDADA6FDBE2}"/>
            </a:ext>
          </a:extLst>
        </xdr:cNvPr>
        <xdr:cNvSpPr/>
      </xdr:nvSpPr>
      <xdr:spPr>
        <a:xfrm>
          <a:off x="5285305" y="586319"/>
          <a:ext cx="1636179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17F877AA-BE0E-4C7C-A606-4F0AA1A87A78}" type="TxLink">
            <a:rPr lang="en-US" sz="1100" b="1" i="0" u="none" strike="noStrike">
              <a:solidFill>
                <a:schemeClr val="bg1"/>
              </a:solidFill>
              <a:latin typeface="Calibri"/>
              <a:cs typeface="Calibri"/>
            </a:rPr>
            <a:pPr algn="ctr"/>
            <a:t>ÁREA 4</a:t>
          </a:fld>
          <a:endParaRPr lang="pt-BR" sz="1100" b="1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3</xdr:col>
      <xdr:colOff>1365237</xdr:colOff>
      <xdr:row>1</xdr:row>
      <xdr:rowOff>84665</xdr:rowOff>
    </xdr:from>
    <xdr:to>
      <xdr:col>4</xdr:col>
      <xdr:colOff>277266</xdr:colOff>
      <xdr:row>2</xdr:row>
      <xdr:rowOff>11450</xdr:rowOff>
    </xdr:to>
    <xdr:sp macro="" textlink="Areas!C8">
      <xdr:nvSpPr>
        <xdr:cNvPr id="12" name="Retângulo 11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3325E4C5-3DB8-4F23-8C6C-B69D4DD3AAEA}"/>
            </a:ext>
          </a:extLst>
        </xdr:cNvPr>
        <xdr:cNvSpPr/>
      </xdr:nvSpPr>
      <xdr:spPr>
        <a:xfrm>
          <a:off x="4011070" y="582082"/>
          <a:ext cx="1261529" cy="30778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B668913D-B284-4779-9023-135FEFE12C61}" type="TxLink">
            <a:rPr lang="en-US" sz="1100" b="1" i="0" u="none" strike="noStrike">
              <a:solidFill>
                <a:schemeClr val="bg1"/>
              </a:solidFill>
              <a:latin typeface="Calibri"/>
              <a:cs typeface="Calibri"/>
            </a:rPr>
            <a:pPr algn="ctr"/>
            <a:t>ÁREA 3</a:t>
          </a:fld>
          <a:endParaRPr lang="pt-BR" sz="1100" b="1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5</xdr:col>
      <xdr:colOff>1189575</xdr:colOff>
      <xdr:row>1</xdr:row>
      <xdr:rowOff>88901</xdr:rowOff>
    </xdr:from>
    <xdr:to>
      <xdr:col>6</xdr:col>
      <xdr:colOff>31754</xdr:colOff>
      <xdr:row>2</xdr:row>
      <xdr:rowOff>7218</xdr:rowOff>
    </xdr:to>
    <xdr:sp macro="" textlink="Areas!C11">
      <xdr:nvSpPr>
        <xdr:cNvPr id="13" name="Retângulo 12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5E962898-E6C4-4B7E-BC03-39954E9C6D7C}"/>
            </a:ext>
          </a:extLst>
        </xdr:cNvPr>
        <xdr:cNvSpPr/>
      </xdr:nvSpPr>
      <xdr:spPr>
        <a:xfrm>
          <a:off x="8206325" y="586318"/>
          <a:ext cx="1636179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05324377-AE45-4F06-8D1C-9EFB37500EDC}" type="TxLink">
            <a:rPr lang="en-US" sz="1100" b="1" i="0" u="none" strike="noStrike">
              <a:solidFill>
                <a:schemeClr val="bg1"/>
              </a:solidFill>
              <a:latin typeface="Calibri"/>
              <a:cs typeface="Calibri"/>
            </a:rPr>
            <a:pPr algn="ctr"/>
            <a:t>ÁREA 6</a:t>
          </a:fld>
          <a:endParaRPr lang="pt-BR" sz="1100" b="1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4</xdr:col>
      <xdr:colOff>1936757</xdr:colOff>
      <xdr:row>1</xdr:row>
      <xdr:rowOff>84664</xdr:rowOff>
    </xdr:from>
    <xdr:to>
      <xdr:col>5</xdr:col>
      <xdr:colOff>1176869</xdr:colOff>
      <xdr:row>2</xdr:row>
      <xdr:rowOff>11449</xdr:rowOff>
    </xdr:to>
    <xdr:sp macro="" textlink="Areas!C10">
      <xdr:nvSpPr>
        <xdr:cNvPr id="14" name="Retângulo 13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959DCBD2-81DE-4B22-947A-1F8A10D42FE6}"/>
            </a:ext>
          </a:extLst>
        </xdr:cNvPr>
        <xdr:cNvSpPr/>
      </xdr:nvSpPr>
      <xdr:spPr>
        <a:xfrm>
          <a:off x="6932090" y="582081"/>
          <a:ext cx="1261529" cy="30778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58FDF96C-AD92-4E89-8BA9-42ED8FEC7D14}" type="TxLink">
            <a:rPr lang="en-US" sz="1100" b="1" i="0" u="none" strike="noStrike">
              <a:solidFill>
                <a:schemeClr val="bg1"/>
              </a:solidFill>
              <a:latin typeface="Calibri"/>
              <a:cs typeface="Calibri"/>
            </a:rPr>
            <a:pPr algn="ctr"/>
            <a:t>ÁREA 5</a:t>
          </a:fld>
          <a:endParaRPr lang="pt-BR" sz="1100" b="1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1</xdr:col>
      <xdr:colOff>0</xdr:colOff>
      <xdr:row>1</xdr:row>
      <xdr:rowOff>21166</xdr:rowOff>
    </xdr:from>
    <xdr:to>
      <xdr:col>2</xdr:col>
      <xdr:colOff>241300</xdr:colOff>
      <xdr:row>1</xdr:row>
      <xdr:rowOff>366183</xdr:rowOff>
    </xdr:to>
    <xdr:pic>
      <xdr:nvPicPr>
        <xdr:cNvPr id="15" name="Imagem 29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8D8024A9-64D0-4007-AD36-B0ED57DC4E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0" y="518583"/>
          <a:ext cx="347133" cy="3450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84137</xdr:colOff>
      <xdr:row>2</xdr:row>
      <xdr:rowOff>101600</xdr:rowOff>
    </xdr:from>
    <xdr:to>
      <xdr:col>4</xdr:col>
      <xdr:colOff>1941512</xdr:colOff>
      <xdr:row>2</xdr:row>
      <xdr:rowOff>505460</xdr:rowOff>
    </xdr:to>
    <xdr:pic>
      <xdr:nvPicPr>
        <xdr:cNvPr id="17" name="Imagen 16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B603177E-0C37-453B-96F6-76AB43E066A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r:link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00" y="977900"/>
          <a:ext cx="1857375" cy="4038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2099738</xdr:colOff>
      <xdr:row>1</xdr:row>
      <xdr:rowOff>88901</xdr:rowOff>
    </xdr:from>
    <xdr:to>
      <xdr:col>3</xdr:col>
      <xdr:colOff>1354667</xdr:colOff>
      <xdr:row>2</xdr:row>
      <xdr:rowOff>7218</xdr:rowOff>
    </xdr:to>
    <xdr:sp macro="" textlink="Areas!C7">
      <xdr:nvSpPr>
        <xdr:cNvPr id="2" name="Retângul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C5AA8A-66B0-4B53-9607-179239103834}"/>
            </a:ext>
          </a:extLst>
        </xdr:cNvPr>
        <xdr:cNvSpPr/>
      </xdr:nvSpPr>
      <xdr:spPr>
        <a:xfrm>
          <a:off x="2364321" y="586318"/>
          <a:ext cx="1636179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13787EC9-967B-4D77-BD4E-C5DA2271D848}" type="TxLink">
            <a:rPr lang="en-US" sz="1100" b="1" i="0" u="none" strike="noStrike">
              <a:solidFill>
                <a:schemeClr val="bg1"/>
              </a:solidFill>
              <a:latin typeface="Calibri"/>
              <a:cs typeface="Calibri"/>
            </a:rPr>
            <a:pPr algn="ctr"/>
            <a:t>ÁREA 2</a:t>
          </a:fld>
          <a:endParaRPr lang="pt-BR" sz="1100" b="1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4</xdr:col>
      <xdr:colOff>804345</xdr:colOff>
      <xdr:row>0</xdr:row>
      <xdr:rowOff>0</xdr:rowOff>
    </xdr:from>
    <xdr:to>
      <xdr:col>4</xdr:col>
      <xdr:colOff>1845744</xdr:colOff>
      <xdr:row>1</xdr:row>
      <xdr:rowOff>2910</xdr:rowOff>
    </xdr:to>
    <xdr:sp macro="" textlink="">
      <xdr:nvSpPr>
        <xdr:cNvPr id="3" name="Retângul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0595126-43EB-498E-91FD-4DF628A3D47A}"/>
            </a:ext>
          </a:extLst>
        </xdr:cNvPr>
        <xdr:cNvSpPr>
          <a:spLocks/>
        </xdr:cNvSpPr>
      </xdr:nvSpPr>
      <xdr:spPr>
        <a:xfrm>
          <a:off x="5799678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DASHBOARD</a:t>
          </a:r>
        </a:p>
      </xdr:txBody>
    </xdr:sp>
    <xdr:clientData/>
  </xdr:twoCellAnchor>
  <xdr:twoCellAnchor editAs="absolute">
    <xdr:from>
      <xdr:col>1</xdr:col>
      <xdr:colOff>0</xdr:colOff>
      <xdr:row>0</xdr:row>
      <xdr:rowOff>95250</xdr:rowOff>
    </xdr:from>
    <xdr:to>
      <xdr:col>2</xdr:col>
      <xdr:colOff>867833</xdr:colOff>
      <xdr:row>0</xdr:row>
      <xdr:rowOff>423306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4641DA5C-F3C4-4CD8-A720-FE47EF9808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0" y="95250"/>
          <a:ext cx="973666" cy="328056"/>
        </a:xfrm>
        <a:prstGeom prst="rect">
          <a:avLst/>
        </a:prstGeom>
      </xdr:spPr>
    </xdr:pic>
    <xdr:clientData fLocksWithSheet="0"/>
  </xdr:twoCellAnchor>
  <xdr:twoCellAnchor editAs="absolute">
    <xdr:from>
      <xdr:col>2</xdr:col>
      <xdr:colOff>1142999</xdr:colOff>
      <xdr:row>0</xdr:row>
      <xdr:rowOff>0</xdr:rowOff>
    </xdr:from>
    <xdr:to>
      <xdr:col>2</xdr:col>
      <xdr:colOff>2184398</xdr:colOff>
      <xdr:row>1</xdr:row>
      <xdr:rowOff>2910</xdr:rowOff>
    </xdr:to>
    <xdr:sp macro="" textlink="">
      <xdr:nvSpPr>
        <xdr:cNvPr id="5" name="Retângulo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4FD4D35-6F17-4FBE-9728-035D21E5282C}"/>
            </a:ext>
          </a:extLst>
        </xdr:cNvPr>
        <xdr:cNvSpPr>
          <a:spLocks/>
        </xdr:cNvSpPr>
      </xdr:nvSpPr>
      <xdr:spPr>
        <a:xfrm>
          <a:off x="1407582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CATASTRO</a:t>
          </a:r>
        </a:p>
      </xdr:txBody>
    </xdr:sp>
    <xdr:clientData/>
  </xdr:twoCellAnchor>
  <xdr:twoCellAnchor editAs="absolute">
    <xdr:from>
      <xdr:col>2</xdr:col>
      <xdr:colOff>2184399</xdr:colOff>
      <xdr:row>0</xdr:row>
      <xdr:rowOff>0</xdr:rowOff>
    </xdr:from>
    <xdr:to>
      <xdr:col>3</xdr:col>
      <xdr:colOff>835723</xdr:colOff>
      <xdr:row>1</xdr:row>
      <xdr:rowOff>2910</xdr:rowOff>
    </xdr:to>
    <xdr:sp macro="" textlink="">
      <xdr:nvSpPr>
        <xdr:cNvPr id="6" name="Retângulo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A1E615B-0351-471D-95D1-4D3E62D5C6AF}"/>
            </a:ext>
          </a:extLst>
        </xdr:cNvPr>
        <xdr:cNvSpPr>
          <a:spLocks/>
        </xdr:cNvSpPr>
      </xdr:nvSpPr>
      <xdr:spPr>
        <a:xfrm>
          <a:off x="2448982" y="0"/>
          <a:ext cx="1032574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AUDITORÍAS</a:t>
          </a:r>
        </a:p>
      </xdr:txBody>
    </xdr:sp>
    <xdr:clientData/>
  </xdr:twoCellAnchor>
  <xdr:twoCellAnchor editAs="absolute">
    <xdr:from>
      <xdr:col>3</xdr:col>
      <xdr:colOff>833966</xdr:colOff>
      <xdr:row>0</xdr:row>
      <xdr:rowOff>0</xdr:rowOff>
    </xdr:from>
    <xdr:to>
      <xdr:col>3</xdr:col>
      <xdr:colOff>2106084</xdr:colOff>
      <xdr:row>1</xdr:row>
      <xdr:rowOff>2910</xdr:rowOff>
    </xdr:to>
    <xdr:sp macro="" textlink="">
      <xdr:nvSpPr>
        <xdr:cNvPr id="7" name="Retângulo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E1E2E37-B27A-4BAA-939F-4690D0B75DD7}"/>
            </a:ext>
          </a:extLst>
        </xdr:cNvPr>
        <xdr:cNvSpPr>
          <a:spLocks/>
        </xdr:cNvSpPr>
      </xdr:nvSpPr>
      <xdr:spPr>
        <a:xfrm>
          <a:off x="3479799" y="0"/>
          <a:ext cx="1272118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COMENTARIOS</a:t>
          </a:r>
        </a:p>
      </xdr:txBody>
    </xdr:sp>
    <xdr:clientData/>
  </xdr:twoCellAnchor>
  <xdr:twoCellAnchor editAs="absolute">
    <xdr:from>
      <xdr:col>3</xdr:col>
      <xdr:colOff>2112447</xdr:colOff>
      <xdr:row>0</xdr:row>
      <xdr:rowOff>0</xdr:rowOff>
    </xdr:from>
    <xdr:to>
      <xdr:col>4</xdr:col>
      <xdr:colOff>804346</xdr:colOff>
      <xdr:row>1</xdr:row>
      <xdr:rowOff>2910</xdr:rowOff>
    </xdr:to>
    <xdr:sp macro="" textlink="">
      <xdr:nvSpPr>
        <xdr:cNvPr id="8" name="Retângulo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22F306F-A4FC-4B46-92A8-183C136890CA}"/>
            </a:ext>
          </a:extLst>
        </xdr:cNvPr>
        <xdr:cNvSpPr>
          <a:spLocks/>
        </xdr:cNvSpPr>
      </xdr:nvSpPr>
      <xdr:spPr>
        <a:xfrm>
          <a:off x="4758280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INFORMES</a:t>
          </a:r>
        </a:p>
      </xdr:txBody>
    </xdr:sp>
    <xdr:clientData/>
  </xdr:twoCellAnchor>
  <xdr:twoCellAnchor editAs="absolute">
    <xdr:from>
      <xdr:col>4</xdr:col>
      <xdr:colOff>1847876</xdr:colOff>
      <xdr:row>0</xdr:row>
      <xdr:rowOff>0</xdr:rowOff>
    </xdr:from>
    <xdr:to>
      <xdr:col>5</xdr:col>
      <xdr:colOff>861975</xdr:colOff>
      <xdr:row>1</xdr:row>
      <xdr:rowOff>2910</xdr:rowOff>
    </xdr:to>
    <xdr:sp macro="" textlink="">
      <xdr:nvSpPr>
        <xdr:cNvPr id="9" name="Retângulo 8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7B0B0874-9889-45ED-856A-749CD23A30B2}"/>
            </a:ext>
          </a:extLst>
        </xdr:cNvPr>
        <xdr:cNvSpPr>
          <a:spLocks/>
        </xdr:cNvSpPr>
      </xdr:nvSpPr>
      <xdr:spPr>
        <a:xfrm>
          <a:off x="6843209" y="0"/>
          <a:ext cx="1035516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INSTRUCCIÓN</a:t>
          </a:r>
        </a:p>
      </xdr:txBody>
    </xdr:sp>
    <xdr:clientData/>
  </xdr:twoCellAnchor>
  <xdr:twoCellAnchor editAs="absolute">
    <xdr:from>
      <xdr:col>2</xdr:col>
      <xdr:colOff>825503</xdr:colOff>
      <xdr:row>1</xdr:row>
      <xdr:rowOff>84664</xdr:rowOff>
    </xdr:from>
    <xdr:to>
      <xdr:col>2</xdr:col>
      <xdr:colOff>2087032</xdr:colOff>
      <xdr:row>2</xdr:row>
      <xdr:rowOff>11449</xdr:rowOff>
    </xdr:to>
    <xdr:sp macro="" textlink="Areas!C6">
      <xdr:nvSpPr>
        <xdr:cNvPr id="10" name="Retângulo 9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0B94619-35E6-4367-8803-4A44172F0C4E}"/>
            </a:ext>
          </a:extLst>
        </xdr:cNvPr>
        <xdr:cNvSpPr/>
      </xdr:nvSpPr>
      <xdr:spPr>
        <a:xfrm>
          <a:off x="1090086" y="582081"/>
          <a:ext cx="1261529" cy="30778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3A51A649-170B-4721-8966-43417E713ADD}" type="TxLink">
            <a:rPr lang="en-US" sz="1100" b="1" i="0" u="none" strike="noStrike">
              <a:solidFill>
                <a:schemeClr val="bg1"/>
              </a:solidFill>
              <a:latin typeface="Calibri"/>
              <a:cs typeface="Calibri"/>
            </a:rPr>
            <a:pPr algn="ctr"/>
            <a:t>ÁREA 1</a:t>
          </a:fld>
          <a:endParaRPr lang="pt-BR" sz="1100" b="1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4</xdr:col>
      <xdr:colOff>289972</xdr:colOff>
      <xdr:row>1</xdr:row>
      <xdr:rowOff>88902</xdr:rowOff>
    </xdr:from>
    <xdr:to>
      <xdr:col>4</xdr:col>
      <xdr:colOff>1926151</xdr:colOff>
      <xdr:row>2</xdr:row>
      <xdr:rowOff>7219</xdr:rowOff>
    </xdr:to>
    <xdr:sp macro="" textlink="Areas!C9">
      <xdr:nvSpPr>
        <xdr:cNvPr id="11" name="Retângulo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60BD385E-159D-4BD9-8674-B074CFED0D26}"/>
            </a:ext>
          </a:extLst>
        </xdr:cNvPr>
        <xdr:cNvSpPr/>
      </xdr:nvSpPr>
      <xdr:spPr>
        <a:xfrm>
          <a:off x="5285305" y="586319"/>
          <a:ext cx="1636179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17F877AA-BE0E-4C7C-A606-4F0AA1A87A78}" type="TxLink">
            <a:rPr lang="en-US" sz="1100" b="1" i="0" u="none" strike="noStrike">
              <a:solidFill>
                <a:schemeClr val="bg1"/>
              </a:solidFill>
              <a:latin typeface="Calibri"/>
              <a:cs typeface="Calibri"/>
            </a:rPr>
            <a:pPr algn="ctr"/>
            <a:t>ÁREA 4</a:t>
          </a:fld>
          <a:endParaRPr lang="pt-BR" sz="1100" b="1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3</xdr:col>
      <xdr:colOff>1365237</xdr:colOff>
      <xdr:row>1</xdr:row>
      <xdr:rowOff>84665</xdr:rowOff>
    </xdr:from>
    <xdr:to>
      <xdr:col>4</xdr:col>
      <xdr:colOff>277266</xdr:colOff>
      <xdr:row>2</xdr:row>
      <xdr:rowOff>11450</xdr:rowOff>
    </xdr:to>
    <xdr:sp macro="" textlink="Areas!C8">
      <xdr:nvSpPr>
        <xdr:cNvPr id="12" name="Retângulo 11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33AE4D76-BAAA-483B-AC75-11BCB923A556}"/>
            </a:ext>
          </a:extLst>
        </xdr:cNvPr>
        <xdr:cNvSpPr/>
      </xdr:nvSpPr>
      <xdr:spPr>
        <a:xfrm>
          <a:off x="4011070" y="582082"/>
          <a:ext cx="1261529" cy="307785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B668913D-B284-4779-9023-135FEFE12C61}" type="TxLink">
            <a:rPr lang="en-US" sz="11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ctr"/>
            <a:t>ÁREA 3</a:t>
          </a:fld>
          <a:endParaRPr lang="pt-BR" sz="1100" b="1">
            <a:solidFill>
              <a:schemeClr val="tx1">
                <a:lumMod val="75000"/>
                <a:lumOff val="25000"/>
              </a:schemeClr>
            </a:solidFill>
          </a:endParaRPr>
        </a:p>
      </xdr:txBody>
    </xdr:sp>
    <xdr:clientData/>
  </xdr:twoCellAnchor>
  <xdr:twoCellAnchor editAs="absolute">
    <xdr:from>
      <xdr:col>5</xdr:col>
      <xdr:colOff>1189575</xdr:colOff>
      <xdr:row>1</xdr:row>
      <xdr:rowOff>88901</xdr:rowOff>
    </xdr:from>
    <xdr:to>
      <xdr:col>6</xdr:col>
      <xdr:colOff>31754</xdr:colOff>
      <xdr:row>2</xdr:row>
      <xdr:rowOff>7218</xdr:rowOff>
    </xdr:to>
    <xdr:sp macro="" textlink="Areas!C11">
      <xdr:nvSpPr>
        <xdr:cNvPr id="13" name="Retângulo 12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D61FF3CB-DA7F-457E-A7E3-E2F5C8525C67}"/>
            </a:ext>
          </a:extLst>
        </xdr:cNvPr>
        <xdr:cNvSpPr/>
      </xdr:nvSpPr>
      <xdr:spPr>
        <a:xfrm>
          <a:off x="8206325" y="586318"/>
          <a:ext cx="1636179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05324377-AE45-4F06-8D1C-9EFB37500EDC}" type="TxLink">
            <a:rPr lang="en-US" sz="1100" b="1" i="0" u="none" strike="noStrike">
              <a:solidFill>
                <a:schemeClr val="bg1"/>
              </a:solidFill>
              <a:latin typeface="Calibri"/>
              <a:cs typeface="Calibri"/>
            </a:rPr>
            <a:pPr algn="ctr"/>
            <a:t>ÁREA 6</a:t>
          </a:fld>
          <a:endParaRPr lang="pt-BR" sz="1100" b="1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4</xdr:col>
      <xdr:colOff>1936757</xdr:colOff>
      <xdr:row>1</xdr:row>
      <xdr:rowOff>84664</xdr:rowOff>
    </xdr:from>
    <xdr:to>
      <xdr:col>5</xdr:col>
      <xdr:colOff>1176869</xdr:colOff>
      <xdr:row>2</xdr:row>
      <xdr:rowOff>11449</xdr:rowOff>
    </xdr:to>
    <xdr:sp macro="" textlink="Areas!C10">
      <xdr:nvSpPr>
        <xdr:cNvPr id="14" name="Retângulo 13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ADB5B570-0FD1-4F72-BD33-8CD0046ED95A}"/>
            </a:ext>
          </a:extLst>
        </xdr:cNvPr>
        <xdr:cNvSpPr/>
      </xdr:nvSpPr>
      <xdr:spPr>
        <a:xfrm>
          <a:off x="6932090" y="582081"/>
          <a:ext cx="1261529" cy="30778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58FDF96C-AD92-4E89-8BA9-42ED8FEC7D14}" type="TxLink">
            <a:rPr lang="en-US" sz="1100" b="1" i="0" u="none" strike="noStrike">
              <a:solidFill>
                <a:schemeClr val="bg1"/>
              </a:solidFill>
              <a:latin typeface="Calibri"/>
              <a:cs typeface="Calibri"/>
            </a:rPr>
            <a:pPr algn="ctr"/>
            <a:t>ÁREA 5</a:t>
          </a:fld>
          <a:endParaRPr lang="pt-BR" sz="1100" b="1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1</xdr:col>
      <xdr:colOff>0</xdr:colOff>
      <xdr:row>1</xdr:row>
      <xdr:rowOff>21166</xdr:rowOff>
    </xdr:from>
    <xdr:to>
      <xdr:col>2</xdr:col>
      <xdr:colOff>241300</xdr:colOff>
      <xdr:row>1</xdr:row>
      <xdr:rowOff>366183</xdr:rowOff>
    </xdr:to>
    <xdr:pic>
      <xdr:nvPicPr>
        <xdr:cNvPr id="15" name="Imagem 29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3E1FFAEE-427D-4AFF-AD1B-CA0949DB22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0" y="518583"/>
          <a:ext cx="347133" cy="3450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84137</xdr:colOff>
      <xdr:row>2</xdr:row>
      <xdr:rowOff>101600</xdr:rowOff>
    </xdr:from>
    <xdr:to>
      <xdr:col>4</xdr:col>
      <xdr:colOff>1941512</xdr:colOff>
      <xdr:row>2</xdr:row>
      <xdr:rowOff>505460</xdr:rowOff>
    </xdr:to>
    <xdr:pic>
      <xdr:nvPicPr>
        <xdr:cNvPr id="17" name="Imagen 16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5C2C3829-E2B9-4BC6-AA33-7F0C144E6BB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r:link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00" y="977900"/>
          <a:ext cx="1857375" cy="40386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2099738</xdr:colOff>
      <xdr:row>1</xdr:row>
      <xdr:rowOff>88901</xdr:rowOff>
    </xdr:from>
    <xdr:to>
      <xdr:col>3</xdr:col>
      <xdr:colOff>1354667</xdr:colOff>
      <xdr:row>2</xdr:row>
      <xdr:rowOff>7218</xdr:rowOff>
    </xdr:to>
    <xdr:sp macro="" textlink="Areas!C7">
      <xdr:nvSpPr>
        <xdr:cNvPr id="2" name="Retângul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3B4CB0-A8CD-4DE7-B29F-216BE6C4E8FA}"/>
            </a:ext>
          </a:extLst>
        </xdr:cNvPr>
        <xdr:cNvSpPr/>
      </xdr:nvSpPr>
      <xdr:spPr>
        <a:xfrm>
          <a:off x="2364321" y="586318"/>
          <a:ext cx="1636179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13787EC9-967B-4D77-BD4E-C5DA2271D848}" type="TxLink">
            <a:rPr lang="en-US" sz="1100" b="1" i="0" u="none" strike="noStrike">
              <a:solidFill>
                <a:schemeClr val="bg1"/>
              </a:solidFill>
              <a:latin typeface="Calibri"/>
              <a:cs typeface="Calibri"/>
            </a:rPr>
            <a:pPr algn="ctr"/>
            <a:t>ÁREA 2</a:t>
          </a:fld>
          <a:endParaRPr lang="pt-BR" sz="1100" b="1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4</xdr:col>
      <xdr:colOff>804345</xdr:colOff>
      <xdr:row>0</xdr:row>
      <xdr:rowOff>0</xdr:rowOff>
    </xdr:from>
    <xdr:to>
      <xdr:col>4</xdr:col>
      <xdr:colOff>1845744</xdr:colOff>
      <xdr:row>1</xdr:row>
      <xdr:rowOff>2910</xdr:rowOff>
    </xdr:to>
    <xdr:sp macro="" textlink="">
      <xdr:nvSpPr>
        <xdr:cNvPr id="3" name="Retângul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A921EE-6A50-4AD8-BEF2-A5F89ED91C2A}"/>
            </a:ext>
          </a:extLst>
        </xdr:cNvPr>
        <xdr:cNvSpPr>
          <a:spLocks/>
        </xdr:cNvSpPr>
      </xdr:nvSpPr>
      <xdr:spPr>
        <a:xfrm>
          <a:off x="5799678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DASHBOARD</a:t>
          </a:r>
        </a:p>
      </xdr:txBody>
    </xdr:sp>
    <xdr:clientData/>
  </xdr:twoCellAnchor>
  <xdr:twoCellAnchor editAs="absolute">
    <xdr:from>
      <xdr:col>1</xdr:col>
      <xdr:colOff>0</xdr:colOff>
      <xdr:row>0</xdr:row>
      <xdr:rowOff>95250</xdr:rowOff>
    </xdr:from>
    <xdr:to>
      <xdr:col>2</xdr:col>
      <xdr:colOff>867833</xdr:colOff>
      <xdr:row>0</xdr:row>
      <xdr:rowOff>423306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11949B11-BFAA-4DE9-84A9-B47F19120B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0" y="95250"/>
          <a:ext cx="973666" cy="328056"/>
        </a:xfrm>
        <a:prstGeom prst="rect">
          <a:avLst/>
        </a:prstGeom>
      </xdr:spPr>
    </xdr:pic>
    <xdr:clientData fLocksWithSheet="0"/>
  </xdr:twoCellAnchor>
  <xdr:twoCellAnchor editAs="absolute">
    <xdr:from>
      <xdr:col>2</xdr:col>
      <xdr:colOff>1142999</xdr:colOff>
      <xdr:row>0</xdr:row>
      <xdr:rowOff>0</xdr:rowOff>
    </xdr:from>
    <xdr:to>
      <xdr:col>2</xdr:col>
      <xdr:colOff>2184398</xdr:colOff>
      <xdr:row>1</xdr:row>
      <xdr:rowOff>2910</xdr:rowOff>
    </xdr:to>
    <xdr:sp macro="" textlink="">
      <xdr:nvSpPr>
        <xdr:cNvPr id="5" name="Retângulo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6FFB9E6-EDE2-4F56-930E-93A605110457}"/>
            </a:ext>
          </a:extLst>
        </xdr:cNvPr>
        <xdr:cNvSpPr>
          <a:spLocks/>
        </xdr:cNvSpPr>
      </xdr:nvSpPr>
      <xdr:spPr>
        <a:xfrm>
          <a:off x="1407582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CATASTRO</a:t>
          </a:r>
        </a:p>
      </xdr:txBody>
    </xdr:sp>
    <xdr:clientData/>
  </xdr:twoCellAnchor>
  <xdr:twoCellAnchor editAs="absolute">
    <xdr:from>
      <xdr:col>2</xdr:col>
      <xdr:colOff>2184399</xdr:colOff>
      <xdr:row>0</xdr:row>
      <xdr:rowOff>0</xdr:rowOff>
    </xdr:from>
    <xdr:to>
      <xdr:col>3</xdr:col>
      <xdr:colOff>835723</xdr:colOff>
      <xdr:row>1</xdr:row>
      <xdr:rowOff>2910</xdr:rowOff>
    </xdr:to>
    <xdr:sp macro="" textlink="">
      <xdr:nvSpPr>
        <xdr:cNvPr id="6" name="Retângulo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F8B7F5D-C0B6-492F-869B-181A992E2D21}"/>
            </a:ext>
          </a:extLst>
        </xdr:cNvPr>
        <xdr:cNvSpPr>
          <a:spLocks/>
        </xdr:cNvSpPr>
      </xdr:nvSpPr>
      <xdr:spPr>
        <a:xfrm>
          <a:off x="2448982" y="0"/>
          <a:ext cx="1032574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AUDITORÍAS</a:t>
          </a:r>
        </a:p>
      </xdr:txBody>
    </xdr:sp>
    <xdr:clientData/>
  </xdr:twoCellAnchor>
  <xdr:twoCellAnchor editAs="absolute">
    <xdr:from>
      <xdr:col>3</xdr:col>
      <xdr:colOff>833966</xdr:colOff>
      <xdr:row>0</xdr:row>
      <xdr:rowOff>0</xdr:rowOff>
    </xdr:from>
    <xdr:to>
      <xdr:col>3</xdr:col>
      <xdr:colOff>2106084</xdr:colOff>
      <xdr:row>1</xdr:row>
      <xdr:rowOff>2910</xdr:rowOff>
    </xdr:to>
    <xdr:sp macro="" textlink="">
      <xdr:nvSpPr>
        <xdr:cNvPr id="7" name="Retângulo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7EAA034-847E-49ED-951C-0F81D7A2C020}"/>
            </a:ext>
          </a:extLst>
        </xdr:cNvPr>
        <xdr:cNvSpPr>
          <a:spLocks/>
        </xdr:cNvSpPr>
      </xdr:nvSpPr>
      <xdr:spPr>
        <a:xfrm>
          <a:off x="3479799" y="0"/>
          <a:ext cx="1272118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COMENTARIOS</a:t>
          </a:r>
        </a:p>
      </xdr:txBody>
    </xdr:sp>
    <xdr:clientData/>
  </xdr:twoCellAnchor>
  <xdr:twoCellAnchor editAs="absolute">
    <xdr:from>
      <xdr:col>3</xdr:col>
      <xdr:colOff>2112447</xdr:colOff>
      <xdr:row>0</xdr:row>
      <xdr:rowOff>0</xdr:rowOff>
    </xdr:from>
    <xdr:to>
      <xdr:col>4</xdr:col>
      <xdr:colOff>804346</xdr:colOff>
      <xdr:row>1</xdr:row>
      <xdr:rowOff>2910</xdr:rowOff>
    </xdr:to>
    <xdr:sp macro="" textlink="">
      <xdr:nvSpPr>
        <xdr:cNvPr id="8" name="Retângulo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D7917B9-D5D1-4CA6-83C7-F103E29BFBF2}"/>
            </a:ext>
          </a:extLst>
        </xdr:cNvPr>
        <xdr:cNvSpPr>
          <a:spLocks/>
        </xdr:cNvSpPr>
      </xdr:nvSpPr>
      <xdr:spPr>
        <a:xfrm>
          <a:off x="4758280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INFORMES</a:t>
          </a:r>
        </a:p>
      </xdr:txBody>
    </xdr:sp>
    <xdr:clientData/>
  </xdr:twoCellAnchor>
  <xdr:twoCellAnchor editAs="absolute">
    <xdr:from>
      <xdr:col>4</xdr:col>
      <xdr:colOff>1847876</xdr:colOff>
      <xdr:row>0</xdr:row>
      <xdr:rowOff>0</xdr:rowOff>
    </xdr:from>
    <xdr:to>
      <xdr:col>5</xdr:col>
      <xdr:colOff>861975</xdr:colOff>
      <xdr:row>1</xdr:row>
      <xdr:rowOff>2910</xdr:rowOff>
    </xdr:to>
    <xdr:sp macro="" textlink="">
      <xdr:nvSpPr>
        <xdr:cNvPr id="9" name="Retângulo 8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7344F48F-E36B-4D3A-94D9-B702A5F3FD5B}"/>
            </a:ext>
          </a:extLst>
        </xdr:cNvPr>
        <xdr:cNvSpPr>
          <a:spLocks/>
        </xdr:cNvSpPr>
      </xdr:nvSpPr>
      <xdr:spPr>
        <a:xfrm>
          <a:off x="6843209" y="0"/>
          <a:ext cx="1035516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INSTRUCCIÓN</a:t>
          </a:r>
        </a:p>
      </xdr:txBody>
    </xdr:sp>
    <xdr:clientData/>
  </xdr:twoCellAnchor>
  <xdr:twoCellAnchor editAs="absolute">
    <xdr:from>
      <xdr:col>2</xdr:col>
      <xdr:colOff>825503</xdr:colOff>
      <xdr:row>1</xdr:row>
      <xdr:rowOff>84664</xdr:rowOff>
    </xdr:from>
    <xdr:to>
      <xdr:col>2</xdr:col>
      <xdr:colOff>2087032</xdr:colOff>
      <xdr:row>2</xdr:row>
      <xdr:rowOff>11449</xdr:rowOff>
    </xdr:to>
    <xdr:sp macro="" textlink="Areas!C6">
      <xdr:nvSpPr>
        <xdr:cNvPr id="10" name="Retângulo 9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5C1B772-125F-49BF-A795-5982A2D9BB7A}"/>
            </a:ext>
          </a:extLst>
        </xdr:cNvPr>
        <xdr:cNvSpPr/>
      </xdr:nvSpPr>
      <xdr:spPr>
        <a:xfrm>
          <a:off x="1090086" y="582081"/>
          <a:ext cx="1261529" cy="30778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3A51A649-170B-4721-8966-43417E713ADD}" type="TxLink">
            <a:rPr lang="en-US" sz="1100" b="1" i="0" u="none" strike="noStrike">
              <a:solidFill>
                <a:schemeClr val="bg1"/>
              </a:solidFill>
              <a:latin typeface="Calibri"/>
              <a:cs typeface="Calibri"/>
            </a:rPr>
            <a:pPr algn="ctr"/>
            <a:t>ÁREA 1</a:t>
          </a:fld>
          <a:endParaRPr lang="pt-BR" sz="1100" b="1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4</xdr:col>
      <xdr:colOff>289972</xdr:colOff>
      <xdr:row>1</xdr:row>
      <xdr:rowOff>88902</xdr:rowOff>
    </xdr:from>
    <xdr:to>
      <xdr:col>4</xdr:col>
      <xdr:colOff>1926151</xdr:colOff>
      <xdr:row>2</xdr:row>
      <xdr:rowOff>7219</xdr:rowOff>
    </xdr:to>
    <xdr:sp macro="" textlink="Areas!C9">
      <xdr:nvSpPr>
        <xdr:cNvPr id="11" name="Retângulo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72D0A167-5126-4B12-8998-01FDF33FB4B2}"/>
            </a:ext>
          </a:extLst>
        </xdr:cNvPr>
        <xdr:cNvSpPr/>
      </xdr:nvSpPr>
      <xdr:spPr>
        <a:xfrm>
          <a:off x="5285305" y="586319"/>
          <a:ext cx="1636179" cy="299317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17F877AA-BE0E-4C7C-A606-4F0AA1A87A78}" type="TxLink">
            <a:rPr lang="en-US" sz="11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ctr"/>
            <a:t>ÁREA 4</a:t>
          </a:fld>
          <a:endParaRPr lang="pt-BR" sz="1100" b="1">
            <a:solidFill>
              <a:schemeClr val="tx1">
                <a:lumMod val="75000"/>
                <a:lumOff val="25000"/>
              </a:schemeClr>
            </a:solidFill>
          </a:endParaRPr>
        </a:p>
      </xdr:txBody>
    </xdr:sp>
    <xdr:clientData/>
  </xdr:twoCellAnchor>
  <xdr:twoCellAnchor editAs="absolute">
    <xdr:from>
      <xdr:col>3</xdr:col>
      <xdr:colOff>1365237</xdr:colOff>
      <xdr:row>1</xdr:row>
      <xdr:rowOff>84665</xdr:rowOff>
    </xdr:from>
    <xdr:to>
      <xdr:col>4</xdr:col>
      <xdr:colOff>277266</xdr:colOff>
      <xdr:row>2</xdr:row>
      <xdr:rowOff>11450</xdr:rowOff>
    </xdr:to>
    <xdr:sp macro="" textlink="Areas!C8">
      <xdr:nvSpPr>
        <xdr:cNvPr id="12" name="Retângulo 11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EE4EECB0-B2F8-436D-A9F1-6A676E131745}"/>
            </a:ext>
          </a:extLst>
        </xdr:cNvPr>
        <xdr:cNvSpPr/>
      </xdr:nvSpPr>
      <xdr:spPr>
        <a:xfrm>
          <a:off x="4011070" y="582082"/>
          <a:ext cx="1261529" cy="30778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B668913D-B284-4779-9023-135FEFE12C61}" type="TxLink">
            <a:rPr lang="en-US" sz="1100" b="1" i="0" u="none" strike="noStrike">
              <a:solidFill>
                <a:schemeClr val="bg1"/>
              </a:solidFill>
              <a:latin typeface="Calibri"/>
              <a:cs typeface="Calibri"/>
            </a:rPr>
            <a:pPr algn="ctr"/>
            <a:t>ÁREA 3</a:t>
          </a:fld>
          <a:endParaRPr lang="pt-BR" sz="1100" b="1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5</xdr:col>
      <xdr:colOff>1189575</xdr:colOff>
      <xdr:row>1</xdr:row>
      <xdr:rowOff>88901</xdr:rowOff>
    </xdr:from>
    <xdr:to>
      <xdr:col>6</xdr:col>
      <xdr:colOff>31754</xdr:colOff>
      <xdr:row>2</xdr:row>
      <xdr:rowOff>7218</xdr:rowOff>
    </xdr:to>
    <xdr:sp macro="" textlink="Areas!C11">
      <xdr:nvSpPr>
        <xdr:cNvPr id="13" name="Retângulo 12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84A8EE08-C4B5-4B8B-A57E-7AF10D39C0CE}"/>
            </a:ext>
          </a:extLst>
        </xdr:cNvPr>
        <xdr:cNvSpPr/>
      </xdr:nvSpPr>
      <xdr:spPr>
        <a:xfrm>
          <a:off x="8206325" y="586318"/>
          <a:ext cx="1636179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05324377-AE45-4F06-8D1C-9EFB37500EDC}" type="TxLink">
            <a:rPr lang="en-US" sz="1100" b="1" i="0" u="none" strike="noStrike">
              <a:solidFill>
                <a:schemeClr val="bg1"/>
              </a:solidFill>
              <a:latin typeface="Calibri"/>
              <a:cs typeface="Calibri"/>
            </a:rPr>
            <a:pPr algn="ctr"/>
            <a:t>ÁREA 6</a:t>
          </a:fld>
          <a:endParaRPr lang="pt-BR" sz="1100" b="1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4</xdr:col>
      <xdr:colOff>1936757</xdr:colOff>
      <xdr:row>1</xdr:row>
      <xdr:rowOff>84664</xdr:rowOff>
    </xdr:from>
    <xdr:to>
      <xdr:col>5</xdr:col>
      <xdr:colOff>1176869</xdr:colOff>
      <xdr:row>2</xdr:row>
      <xdr:rowOff>11449</xdr:rowOff>
    </xdr:to>
    <xdr:sp macro="" textlink="Areas!C10">
      <xdr:nvSpPr>
        <xdr:cNvPr id="14" name="Retângulo 13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D15D9506-46F2-4BE8-85F3-707C2E51D035}"/>
            </a:ext>
          </a:extLst>
        </xdr:cNvPr>
        <xdr:cNvSpPr/>
      </xdr:nvSpPr>
      <xdr:spPr>
        <a:xfrm>
          <a:off x="6932090" y="582081"/>
          <a:ext cx="1261529" cy="30778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58FDF96C-AD92-4E89-8BA9-42ED8FEC7D14}" type="TxLink">
            <a:rPr lang="en-US" sz="1100" b="1" i="0" u="none" strike="noStrike">
              <a:solidFill>
                <a:schemeClr val="bg1"/>
              </a:solidFill>
              <a:latin typeface="Calibri"/>
              <a:cs typeface="Calibri"/>
            </a:rPr>
            <a:pPr algn="ctr"/>
            <a:t>ÁREA 5</a:t>
          </a:fld>
          <a:endParaRPr lang="pt-BR" sz="1100" b="1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1</xdr:col>
      <xdr:colOff>0</xdr:colOff>
      <xdr:row>1</xdr:row>
      <xdr:rowOff>21166</xdr:rowOff>
    </xdr:from>
    <xdr:to>
      <xdr:col>2</xdr:col>
      <xdr:colOff>241300</xdr:colOff>
      <xdr:row>1</xdr:row>
      <xdr:rowOff>366183</xdr:rowOff>
    </xdr:to>
    <xdr:pic>
      <xdr:nvPicPr>
        <xdr:cNvPr id="15" name="Imagem 29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752B7F1F-5F25-412B-9F25-B687F8F67D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0" y="518583"/>
          <a:ext cx="347133" cy="3450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84137</xdr:colOff>
      <xdr:row>2</xdr:row>
      <xdr:rowOff>101600</xdr:rowOff>
    </xdr:from>
    <xdr:to>
      <xdr:col>4</xdr:col>
      <xdr:colOff>1941512</xdr:colOff>
      <xdr:row>2</xdr:row>
      <xdr:rowOff>505460</xdr:rowOff>
    </xdr:to>
    <xdr:pic>
      <xdr:nvPicPr>
        <xdr:cNvPr id="17" name="Imagen 16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95BF7742-2C69-4681-9FCA-01E8CA1C5ED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r:link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00" y="977900"/>
          <a:ext cx="1857375" cy="40386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2099738</xdr:colOff>
      <xdr:row>1</xdr:row>
      <xdr:rowOff>88901</xdr:rowOff>
    </xdr:from>
    <xdr:to>
      <xdr:col>3</xdr:col>
      <xdr:colOff>1354667</xdr:colOff>
      <xdr:row>2</xdr:row>
      <xdr:rowOff>7218</xdr:rowOff>
    </xdr:to>
    <xdr:sp macro="" textlink="Areas!C7">
      <xdr:nvSpPr>
        <xdr:cNvPr id="2" name="Retângul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475294-BDA9-4F22-955B-52B613FEB0EF}"/>
            </a:ext>
          </a:extLst>
        </xdr:cNvPr>
        <xdr:cNvSpPr/>
      </xdr:nvSpPr>
      <xdr:spPr>
        <a:xfrm>
          <a:off x="2364321" y="586318"/>
          <a:ext cx="1636179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13787EC9-967B-4D77-BD4E-C5DA2271D848}" type="TxLink">
            <a:rPr lang="en-US" sz="1100" b="1" i="0" u="none" strike="noStrike">
              <a:solidFill>
                <a:schemeClr val="bg1"/>
              </a:solidFill>
              <a:latin typeface="Calibri"/>
              <a:cs typeface="Calibri"/>
            </a:rPr>
            <a:pPr algn="ctr"/>
            <a:t>ÁREA 2</a:t>
          </a:fld>
          <a:endParaRPr lang="pt-BR" sz="1100" b="1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4</xdr:col>
      <xdr:colOff>804345</xdr:colOff>
      <xdr:row>0</xdr:row>
      <xdr:rowOff>0</xdr:rowOff>
    </xdr:from>
    <xdr:to>
      <xdr:col>4</xdr:col>
      <xdr:colOff>1845744</xdr:colOff>
      <xdr:row>1</xdr:row>
      <xdr:rowOff>2910</xdr:rowOff>
    </xdr:to>
    <xdr:sp macro="" textlink="">
      <xdr:nvSpPr>
        <xdr:cNvPr id="3" name="Retângul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20DBB57-75F2-45FD-9499-0F7E67B61FFC}"/>
            </a:ext>
          </a:extLst>
        </xdr:cNvPr>
        <xdr:cNvSpPr>
          <a:spLocks/>
        </xdr:cNvSpPr>
      </xdr:nvSpPr>
      <xdr:spPr>
        <a:xfrm>
          <a:off x="5799678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DASHBOARD</a:t>
          </a:r>
        </a:p>
      </xdr:txBody>
    </xdr:sp>
    <xdr:clientData/>
  </xdr:twoCellAnchor>
  <xdr:twoCellAnchor editAs="absolute">
    <xdr:from>
      <xdr:col>1</xdr:col>
      <xdr:colOff>0</xdr:colOff>
      <xdr:row>0</xdr:row>
      <xdr:rowOff>95250</xdr:rowOff>
    </xdr:from>
    <xdr:to>
      <xdr:col>2</xdr:col>
      <xdr:colOff>867833</xdr:colOff>
      <xdr:row>0</xdr:row>
      <xdr:rowOff>423306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28B39EF-40B5-4DAF-A9EA-D0ACBA07FC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0" y="95250"/>
          <a:ext cx="973666" cy="328056"/>
        </a:xfrm>
        <a:prstGeom prst="rect">
          <a:avLst/>
        </a:prstGeom>
      </xdr:spPr>
    </xdr:pic>
    <xdr:clientData fLocksWithSheet="0"/>
  </xdr:twoCellAnchor>
  <xdr:twoCellAnchor editAs="absolute">
    <xdr:from>
      <xdr:col>2</xdr:col>
      <xdr:colOff>1142999</xdr:colOff>
      <xdr:row>0</xdr:row>
      <xdr:rowOff>0</xdr:rowOff>
    </xdr:from>
    <xdr:to>
      <xdr:col>2</xdr:col>
      <xdr:colOff>2184398</xdr:colOff>
      <xdr:row>1</xdr:row>
      <xdr:rowOff>2910</xdr:rowOff>
    </xdr:to>
    <xdr:sp macro="" textlink="">
      <xdr:nvSpPr>
        <xdr:cNvPr id="5" name="Retângulo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437F8B4-A91B-47C3-8A97-3F5367AE6F6A}"/>
            </a:ext>
          </a:extLst>
        </xdr:cNvPr>
        <xdr:cNvSpPr>
          <a:spLocks/>
        </xdr:cNvSpPr>
      </xdr:nvSpPr>
      <xdr:spPr>
        <a:xfrm>
          <a:off x="1407582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CATASTRO</a:t>
          </a:r>
        </a:p>
      </xdr:txBody>
    </xdr:sp>
    <xdr:clientData/>
  </xdr:twoCellAnchor>
  <xdr:twoCellAnchor editAs="absolute">
    <xdr:from>
      <xdr:col>2</xdr:col>
      <xdr:colOff>2184399</xdr:colOff>
      <xdr:row>0</xdr:row>
      <xdr:rowOff>0</xdr:rowOff>
    </xdr:from>
    <xdr:to>
      <xdr:col>3</xdr:col>
      <xdr:colOff>835723</xdr:colOff>
      <xdr:row>1</xdr:row>
      <xdr:rowOff>2910</xdr:rowOff>
    </xdr:to>
    <xdr:sp macro="" textlink="">
      <xdr:nvSpPr>
        <xdr:cNvPr id="6" name="Retângulo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98F7D87-1B00-4A6F-ADEB-4C6E66D9BF38}"/>
            </a:ext>
          </a:extLst>
        </xdr:cNvPr>
        <xdr:cNvSpPr>
          <a:spLocks/>
        </xdr:cNvSpPr>
      </xdr:nvSpPr>
      <xdr:spPr>
        <a:xfrm>
          <a:off x="2448982" y="0"/>
          <a:ext cx="1032574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AUDITORÍAS</a:t>
          </a:r>
        </a:p>
      </xdr:txBody>
    </xdr:sp>
    <xdr:clientData/>
  </xdr:twoCellAnchor>
  <xdr:twoCellAnchor editAs="absolute">
    <xdr:from>
      <xdr:col>3</xdr:col>
      <xdr:colOff>833966</xdr:colOff>
      <xdr:row>0</xdr:row>
      <xdr:rowOff>0</xdr:rowOff>
    </xdr:from>
    <xdr:to>
      <xdr:col>3</xdr:col>
      <xdr:colOff>2106084</xdr:colOff>
      <xdr:row>1</xdr:row>
      <xdr:rowOff>2910</xdr:rowOff>
    </xdr:to>
    <xdr:sp macro="" textlink="">
      <xdr:nvSpPr>
        <xdr:cNvPr id="7" name="Retângulo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FAD9EE4-C175-49CC-BBEE-A9BD37B481E8}"/>
            </a:ext>
          </a:extLst>
        </xdr:cNvPr>
        <xdr:cNvSpPr>
          <a:spLocks/>
        </xdr:cNvSpPr>
      </xdr:nvSpPr>
      <xdr:spPr>
        <a:xfrm>
          <a:off x="3479799" y="0"/>
          <a:ext cx="1272118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COMENTARIOS</a:t>
          </a:r>
        </a:p>
      </xdr:txBody>
    </xdr:sp>
    <xdr:clientData/>
  </xdr:twoCellAnchor>
  <xdr:twoCellAnchor editAs="absolute">
    <xdr:from>
      <xdr:col>3</xdr:col>
      <xdr:colOff>2112447</xdr:colOff>
      <xdr:row>0</xdr:row>
      <xdr:rowOff>0</xdr:rowOff>
    </xdr:from>
    <xdr:to>
      <xdr:col>4</xdr:col>
      <xdr:colOff>804346</xdr:colOff>
      <xdr:row>1</xdr:row>
      <xdr:rowOff>2910</xdr:rowOff>
    </xdr:to>
    <xdr:sp macro="" textlink="">
      <xdr:nvSpPr>
        <xdr:cNvPr id="8" name="Retângulo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25884F3-4EB6-458B-87CE-DE9362EF115D}"/>
            </a:ext>
          </a:extLst>
        </xdr:cNvPr>
        <xdr:cNvSpPr>
          <a:spLocks/>
        </xdr:cNvSpPr>
      </xdr:nvSpPr>
      <xdr:spPr>
        <a:xfrm>
          <a:off x="4758280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INFORMES</a:t>
          </a:r>
        </a:p>
      </xdr:txBody>
    </xdr:sp>
    <xdr:clientData/>
  </xdr:twoCellAnchor>
  <xdr:twoCellAnchor editAs="absolute">
    <xdr:from>
      <xdr:col>4</xdr:col>
      <xdr:colOff>1847876</xdr:colOff>
      <xdr:row>0</xdr:row>
      <xdr:rowOff>0</xdr:rowOff>
    </xdr:from>
    <xdr:to>
      <xdr:col>5</xdr:col>
      <xdr:colOff>861975</xdr:colOff>
      <xdr:row>1</xdr:row>
      <xdr:rowOff>2910</xdr:rowOff>
    </xdr:to>
    <xdr:sp macro="" textlink="">
      <xdr:nvSpPr>
        <xdr:cNvPr id="9" name="Retângulo 8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68DCCB89-9AB5-4F94-BBB4-E9B77FE7F103}"/>
            </a:ext>
          </a:extLst>
        </xdr:cNvPr>
        <xdr:cNvSpPr>
          <a:spLocks/>
        </xdr:cNvSpPr>
      </xdr:nvSpPr>
      <xdr:spPr>
        <a:xfrm>
          <a:off x="6843209" y="0"/>
          <a:ext cx="1035516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INSTRUCCIÓN</a:t>
          </a:r>
        </a:p>
      </xdr:txBody>
    </xdr:sp>
    <xdr:clientData/>
  </xdr:twoCellAnchor>
  <xdr:twoCellAnchor editAs="absolute">
    <xdr:from>
      <xdr:col>2</xdr:col>
      <xdr:colOff>825503</xdr:colOff>
      <xdr:row>1</xdr:row>
      <xdr:rowOff>84664</xdr:rowOff>
    </xdr:from>
    <xdr:to>
      <xdr:col>2</xdr:col>
      <xdr:colOff>2087032</xdr:colOff>
      <xdr:row>2</xdr:row>
      <xdr:rowOff>11449</xdr:rowOff>
    </xdr:to>
    <xdr:sp macro="" textlink="Areas!C6">
      <xdr:nvSpPr>
        <xdr:cNvPr id="10" name="Retângulo 9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FC99DE0-4219-428E-9018-24B4DB07A479}"/>
            </a:ext>
          </a:extLst>
        </xdr:cNvPr>
        <xdr:cNvSpPr/>
      </xdr:nvSpPr>
      <xdr:spPr>
        <a:xfrm>
          <a:off x="1090086" y="582081"/>
          <a:ext cx="1261529" cy="30778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3A51A649-170B-4721-8966-43417E713ADD}" type="TxLink">
            <a:rPr lang="en-US" sz="1100" b="1" i="0" u="none" strike="noStrike">
              <a:solidFill>
                <a:schemeClr val="bg1"/>
              </a:solidFill>
              <a:latin typeface="Calibri"/>
              <a:cs typeface="Calibri"/>
            </a:rPr>
            <a:pPr algn="ctr"/>
            <a:t>ÁREA 1</a:t>
          </a:fld>
          <a:endParaRPr lang="pt-BR" sz="1100" b="1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4</xdr:col>
      <xdr:colOff>289972</xdr:colOff>
      <xdr:row>1</xdr:row>
      <xdr:rowOff>88902</xdr:rowOff>
    </xdr:from>
    <xdr:to>
      <xdr:col>4</xdr:col>
      <xdr:colOff>1926151</xdr:colOff>
      <xdr:row>2</xdr:row>
      <xdr:rowOff>7219</xdr:rowOff>
    </xdr:to>
    <xdr:sp macro="" textlink="Areas!C9">
      <xdr:nvSpPr>
        <xdr:cNvPr id="11" name="Retângulo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3C3A57E-4897-4629-A961-8F486340B3BF}"/>
            </a:ext>
          </a:extLst>
        </xdr:cNvPr>
        <xdr:cNvSpPr/>
      </xdr:nvSpPr>
      <xdr:spPr>
        <a:xfrm>
          <a:off x="5285305" y="586319"/>
          <a:ext cx="1636179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17F877AA-BE0E-4C7C-A606-4F0AA1A87A78}" type="TxLink">
            <a:rPr lang="en-US" sz="1100" b="1" i="0" u="none" strike="noStrike">
              <a:solidFill>
                <a:schemeClr val="bg1"/>
              </a:solidFill>
              <a:latin typeface="Calibri"/>
              <a:cs typeface="Calibri"/>
            </a:rPr>
            <a:pPr algn="ctr"/>
            <a:t>ÁREA 4</a:t>
          </a:fld>
          <a:endParaRPr lang="pt-BR" sz="1100" b="1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3</xdr:col>
      <xdr:colOff>1365237</xdr:colOff>
      <xdr:row>1</xdr:row>
      <xdr:rowOff>84665</xdr:rowOff>
    </xdr:from>
    <xdr:to>
      <xdr:col>4</xdr:col>
      <xdr:colOff>277266</xdr:colOff>
      <xdr:row>2</xdr:row>
      <xdr:rowOff>11450</xdr:rowOff>
    </xdr:to>
    <xdr:sp macro="" textlink="Areas!C8">
      <xdr:nvSpPr>
        <xdr:cNvPr id="12" name="Retângulo 11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A66FB987-39A6-4F83-A560-FB9B05986895}"/>
            </a:ext>
          </a:extLst>
        </xdr:cNvPr>
        <xdr:cNvSpPr/>
      </xdr:nvSpPr>
      <xdr:spPr>
        <a:xfrm>
          <a:off x="4011070" y="582082"/>
          <a:ext cx="1261529" cy="30778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B668913D-B284-4779-9023-135FEFE12C61}" type="TxLink">
            <a:rPr lang="en-US" sz="1100" b="1" i="0" u="none" strike="noStrike">
              <a:solidFill>
                <a:schemeClr val="bg1"/>
              </a:solidFill>
              <a:latin typeface="Calibri"/>
              <a:cs typeface="Calibri"/>
            </a:rPr>
            <a:pPr algn="ctr"/>
            <a:t>ÁREA 3</a:t>
          </a:fld>
          <a:endParaRPr lang="pt-BR" sz="1100" b="1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5</xdr:col>
      <xdr:colOff>1189575</xdr:colOff>
      <xdr:row>1</xdr:row>
      <xdr:rowOff>88901</xdr:rowOff>
    </xdr:from>
    <xdr:to>
      <xdr:col>6</xdr:col>
      <xdr:colOff>31754</xdr:colOff>
      <xdr:row>2</xdr:row>
      <xdr:rowOff>7218</xdr:rowOff>
    </xdr:to>
    <xdr:sp macro="" textlink="Areas!C11">
      <xdr:nvSpPr>
        <xdr:cNvPr id="13" name="Retângulo 12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5328CC92-BAC5-48A4-A8F3-6C1C415BC709}"/>
            </a:ext>
          </a:extLst>
        </xdr:cNvPr>
        <xdr:cNvSpPr/>
      </xdr:nvSpPr>
      <xdr:spPr>
        <a:xfrm>
          <a:off x="8206325" y="586318"/>
          <a:ext cx="1636179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05324377-AE45-4F06-8D1C-9EFB37500EDC}" type="TxLink">
            <a:rPr lang="en-US" sz="1100" b="1" i="0" u="none" strike="noStrike">
              <a:solidFill>
                <a:schemeClr val="bg1"/>
              </a:solidFill>
              <a:latin typeface="Calibri"/>
              <a:cs typeface="Calibri"/>
            </a:rPr>
            <a:pPr algn="ctr"/>
            <a:t>ÁREA 6</a:t>
          </a:fld>
          <a:endParaRPr lang="pt-BR" sz="1100" b="1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4</xdr:col>
      <xdr:colOff>1936757</xdr:colOff>
      <xdr:row>1</xdr:row>
      <xdr:rowOff>84664</xdr:rowOff>
    </xdr:from>
    <xdr:to>
      <xdr:col>5</xdr:col>
      <xdr:colOff>1176869</xdr:colOff>
      <xdr:row>2</xdr:row>
      <xdr:rowOff>11449</xdr:rowOff>
    </xdr:to>
    <xdr:sp macro="" textlink="Areas!C10">
      <xdr:nvSpPr>
        <xdr:cNvPr id="14" name="Retângulo 13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45CA86EB-EEC7-4A78-93D3-FF4E3830118A}"/>
            </a:ext>
          </a:extLst>
        </xdr:cNvPr>
        <xdr:cNvSpPr/>
      </xdr:nvSpPr>
      <xdr:spPr>
        <a:xfrm>
          <a:off x="6932090" y="582081"/>
          <a:ext cx="1261529" cy="307785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58FDF96C-AD92-4E89-8BA9-42ED8FEC7D14}" type="TxLink">
            <a:rPr lang="en-US" sz="11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ctr"/>
            <a:t>ÁREA 5</a:t>
          </a:fld>
          <a:endParaRPr lang="pt-BR" sz="1100" b="1">
            <a:solidFill>
              <a:schemeClr val="tx1">
                <a:lumMod val="75000"/>
                <a:lumOff val="25000"/>
              </a:schemeClr>
            </a:solidFill>
          </a:endParaRPr>
        </a:p>
      </xdr:txBody>
    </xdr:sp>
    <xdr:clientData/>
  </xdr:twoCellAnchor>
  <xdr:twoCellAnchor editAs="absolute">
    <xdr:from>
      <xdr:col>1</xdr:col>
      <xdr:colOff>0</xdr:colOff>
      <xdr:row>1</xdr:row>
      <xdr:rowOff>21166</xdr:rowOff>
    </xdr:from>
    <xdr:to>
      <xdr:col>2</xdr:col>
      <xdr:colOff>241300</xdr:colOff>
      <xdr:row>1</xdr:row>
      <xdr:rowOff>366183</xdr:rowOff>
    </xdr:to>
    <xdr:pic>
      <xdr:nvPicPr>
        <xdr:cNvPr id="15" name="Imagem 29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F079A57F-EE80-4305-8AEB-4FA12BA4D7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0" y="518583"/>
          <a:ext cx="347133" cy="3450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84137</xdr:colOff>
      <xdr:row>2</xdr:row>
      <xdr:rowOff>101600</xdr:rowOff>
    </xdr:from>
    <xdr:to>
      <xdr:col>4</xdr:col>
      <xdr:colOff>1941512</xdr:colOff>
      <xdr:row>2</xdr:row>
      <xdr:rowOff>505460</xdr:rowOff>
    </xdr:to>
    <xdr:pic>
      <xdr:nvPicPr>
        <xdr:cNvPr id="17" name="Imagen 16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4745A12-1E10-49C4-BA93-241D9412C0C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r:link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00" y="977900"/>
          <a:ext cx="1857375" cy="40386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2099738</xdr:colOff>
      <xdr:row>1</xdr:row>
      <xdr:rowOff>88901</xdr:rowOff>
    </xdr:from>
    <xdr:to>
      <xdr:col>3</xdr:col>
      <xdr:colOff>1354667</xdr:colOff>
      <xdr:row>2</xdr:row>
      <xdr:rowOff>7218</xdr:rowOff>
    </xdr:to>
    <xdr:sp macro="" textlink="Areas!C7">
      <xdr:nvSpPr>
        <xdr:cNvPr id="2" name="Retângul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255258-9882-4B3D-819C-616D82EE0EF5}"/>
            </a:ext>
          </a:extLst>
        </xdr:cNvPr>
        <xdr:cNvSpPr/>
      </xdr:nvSpPr>
      <xdr:spPr>
        <a:xfrm>
          <a:off x="2364321" y="586318"/>
          <a:ext cx="1636179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13787EC9-967B-4D77-BD4E-C5DA2271D848}" type="TxLink">
            <a:rPr lang="en-US" sz="1100" b="1" i="0" u="none" strike="noStrike">
              <a:solidFill>
                <a:schemeClr val="bg1"/>
              </a:solidFill>
              <a:latin typeface="Calibri"/>
              <a:cs typeface="Calibri"/>
            </a:rPr>
            <a:pPr algn="ctr"/>
            <a:t>ÁREA 2</a:t>
          </a:fld>
          <a:endParaRPr lang="pt-BR" sz="1100" b="1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4</xdr:col>
      <xdr:colOff>804345</xdr:colOff>
      <xdr:row>0</xdr:row>
      <xdr:rowOff>0</xdr:rowOff>
    </xdr:from>
    <xdr:to>
      <xdr:col>4</xdr:col>
      <xdr:colOff>1845744</xdr:colOff>
      <xdr:row>1</xdr:row>
      <xdr:rowOff>2910</xdr:rowOff>
    </xdr:to>
    <xdr:sp macro="" textlink="">
      <xdr:nvSpPr>
        <xdr:cNvPr id="3" name="Retângul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464EC66-E433-4459-A4EE-82E620D2334F}"/>
            </a:ext>
          </a:extLst>
        </xdr:cNvPr>
        <xdr:cNvSpPr>
          <a:spLocks/>
        </xdr:cNvSpPr>
      </xdr:nvSpPr>
      <xdr:spPr>
        <a:xfrm>
          <a:off x="5799678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DASHBOARD</a:t>
          </a:r>
        </a:p>
      </xdr:txBody>
    </xdr:sp>
    <xdr:clientData/>
  </xdr:twoCellAnchor>
  <xdr:twoCellAnchor editAs="absolute">
    <xdr:from>
      <xdr:col>1</xdr:col>
      <xdr:colOff>0</xdr:colOff>
      <xdr:row>0</xdr:row>
      <xdr:rowOff>95250</xdr:rowOff>
    </xdr:from>
    <xdr:to>
      <xdr:col>2</xdr:col>
      <xdr:colOff>867833</xdr:colOff>
      <xdr:row>0</xdr:row>
      <xdr:rowOff>423306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7F82E39-D091-4623-B47F-EB72CD936B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0" y="95250"/>
          <a:ext cx="973666" cy="328056"/>
        </a:xfrm>
        <a:prstGeom prst="rect">
          <a:avLst/>
        </a:prstGeom>
      </xdr:spPr>
    </xdr:pic>
    <xdr:clientData fLocksWithSheet="0"/>
  </xdr:twoCellAnchor>
  <xdr:twoCellAnchor editAs="absolute">
    <xdr:from>
      <xdr:col>2</xdr:col>
      <xdr:colOff>1142999</xdr:colOff>
      <xdr:row>0</xdr:row>
      <xdr:rowOff>0</xdr:rowOff>
    </xdr:from>
    <xdr:to>
      <xdr:col>2</xdr:col>
      <xdr:colOff>2184398</xdr:colOff>
      <xdr:row>1</xdr:row>
      <xdr:rowOff>2910</xdr:rowOff>
    </xdr:to>
    <xdr:sp macro="" textlink="">
      <xdr:nvSpPr>
        <xdr:cNvPr id="5" name="Retângulo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3E855EE-A414-4ED0-9E15-0DBB6228B003}"/>
            </a:ext>
          </a:extLst>
        </xdr:cNvPr>
        <xdr:cNvSpPr>
          <a:spLocks/>
        </xdr:cNvSpPr>
      </xdr:nvSpPr>
      <xdr:spPr>
        <a:xfrm>
          <a:off x="1407582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CATASTRO</a:t>
          </a:r>
        </a:p>
      </xdr:txBody>
    </xdr:sp>
    <xdr:clientData/>
  </xdr:twoCellAnchor>
  <xdr:twoCellAnchor editAs="absolute">
    <xdr:from>
      <xdr:col>2</xdr:col>
      <xdr:colOff>2184399</xdr:colOff>
      <xdr:row>0</xdr:row>
      <xdr:rowOff>0</xdr:rowOff>
    </xdr:from>
    <xdr:to>
      <xdr:col>3</xdr:col>
      <xdr:colOff>835723</xdr:colOff>
      <xdr:row>1</xdr:row>
      <xdr:rowOff>2910</xdr:rowOff>
    </xdr:to>
    <xdr:sp macro="" textlink="">
      <xdr:nvSpPr>
        <xdr:cNvPr id="6" name="Retângulo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B24554E-A21B-4EB9-A204-A6723AA386B3}"/>
            </a:ext>
          </a:extLst>
        </xdr:cNvPr>
        <xdr:cNvSpPr>
          <a:spLocks/>
        </xdr:cNvSpPr>
      </xdr:nvSpPr>
      <xdr:spPr>
        <a:xfrm>
          <a:off x="2448982" y="0"/>
          <a:ext cx="1032574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AUDITORÍAS</a:t>
          </a:r>
        </a:p>
      </xdr:txBody>
    </xdr:sp>
    <xdr:clientData/>
  </xdr:twoCellAnchor>
  <xdr:twoCellAnchor editAs="absolute">
    <xdr:from>
      <xdr:col>3</xdr:col>
      <xdr:colOff>833966</xdr:colOff>
      <xdr:row>0</xdr:row>
      <xdr:rowOff>0</xdr:rowOff>
    </xdr:from>
    <xdr:to>
      <xdr:col>3</xdr:col>
      <xdr:colOff>2106084</xdr:colOff>
      <xdr:row>1</xdr:row>
      <xdr:rowOff>2910</xdr:rowOff>
    </xdr:to>
    <xdr:sp macro="" textlink="">
      <xdr:nvSpPr>
        <xdr:cNvPr id="7" name="Retângulo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29A2EC3-D69B-4440-B52E-9A5871068407}"/>
            </a:ext>
          </a:extLst>
        </xdr:cNvPr>
        <xdr:cNvSpPr>
          <a:spLocks/>
        </xdr:cNvSpPr>
      </xdr:nvSpPr>
      <xdr:spPr>
        <a:xfrm>
          <a:off x="3479799" y="0"/>
          <a:ext cx="1272118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COMENTARIOS</a:t>
          </a:r>
        </a:p>
      </xdr:txBody>
    </xdr:sp>
    <xdr:clientData/>
  </xdr:twoCellAnchor>
  <xdr:twoCellAnchor editAs="absolute">
    <xdr:from>
      <xdr:col>3</xdr:col>
      <xdr:colOff>2112447</xdr:colOff>
      <xdr:row>0</xdr:row>
      <xdr:rowOff>0</xdr:rowOff>
    </xdr:from>
    <xdr:to>
      <xdr:col>4</xdr:col>
      <xdr:colOff>804346</xdr:colOff>
      <xdr:row>1</xdr:row>
      <xdr:rowOff>2910</xdr:rowOff>
    </xdr:to>
    <xdr:sp macro="" textlink="">
      <xdr:nvSpPr>
        <xdr:cNvPr id="8" name="Retângulo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8C9AF8B-4D6D-4D0F-8C1C-C127CE206651}"/>
            </a:ext>
          </a:extLst>
        </xdr:cNvPr>
        <xdr:cNvSpPr>
          <a:spLocks/>
        </xdr:cNvSpPr>
      </xdr:nvSpPr>
      <xdr:spPr>
        <a:xfrm>
          <a:off x="4758280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INFORMES</a:t>
          </a:r>
        </a:p>
      </xdr:txBody>
    </xdr:sp>
    <xdr:clientData/>
  </xdr:twoCellAnchor>
  <xdr:twoCellAnchor editAs="absolute">
    <xdr:from>
      <xdr:col>4</xdr:col>
      <xdr:colOff>1847876</xdr:colOff>
      <xdr:row>0</xdr:row>
      <xdr:rowOff>0</xdr:rowOff>
    </xdr:from>
    <xdr:to>
      <xdr:col>5</xdr:col>
      <xdr:colOff>861975</xdr:colOff>
      <xdr:row>1</xdr:row>
      <xdr:rowOff>2910</xdr:rowOff>
    </xdr:to>
    <xdr:sp macro="" textlink="">
      <xdr:nvSpPr>
        <xdr:cNvPr id="9" name="Retângulo 8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5B85F979-3847-4CD6-A04D-0E61C4AC0429}"/>
            </a:ext>
          </a:extLst>
        </xdr:cNvPr>
        <xdr:cNvSpPr>
          <a:spLocks/>
        </xdr:cNvSpPr>
      </xdr:nvSpPr>
      <xdr:spPr>
        <a:xfrm>
          <a:off x="6843209" y="0"/>
          <a:ext cx="1035516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INSTRUCCIÓN</a:t>
          </a:r>
        </a:p>
      </xdr:txBody>
    </xdr:sp>
    <xdr:clientData/>
  </xdr:twoCellAnchor>
  <xdr:twoCellAnchor editAs="absolute">
    <xdr:from>
      <xdr:col>2</xdr:col>
      <xdr:colOff>825503</xdr:colOff>
      <xdr:row>1</xdr:row>
      <xdr:rowOff>84664</xdr:rowOff>
    </xdr:from>
    <xdr:to>
      <xdr:col>2</xdr:col>
      <xdr:colOff>2087032</xdr:colOff>
      <xdr:row>2</xdr:row>
      <xdr:rowOff>11449</xdr:rowOff>
    </xdr:to>
    <xdr:sp macro="" textlink="Areas!C6">
      <xdr:nvSpPr>
        <xdr:cNvPr id="10" name="Retângulo 9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AE47031-2F54-4C22-900A-8A3E7BC928D1}"/>
            </a:ext>
          </a:extLst>
        </xdr:cNvPr>
        <xdr:cNvSpPr/>
      </xdr:nvSpPr>
      <xdr:spPr>
        <a:xfrm>
          <a:off x="1090086" y="582081"/>
          <a:ext cx="1261529" cy="30778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3A51A649-170B-4721-8966-43417E713ADD}" type="TxLink">
            <a:rPr lang="en-US" sz="1100" b="1" i="0" u="none" strike="noStrike">
              <a:solidFill>
                <a:schemeClr val="bg1"/>
              </a:solidFill>
              <a:latin typeface="Calibri"/>
              <a:cs typeface="Calibri"/>
            </a:rPr>
            <a:pPr algn="ctr"/>
            <a:t>ÁREA 1</a:t>
          </a:fld>
          <a:endParaRPr lang="pt-BR" sz="1100" b="1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4</xdr:col>
      <xdr:colOff>289972</xdr:colOff>
      <xdr:row>1</xdr:row>
      <xdr:rowOff>88902</xdr:rowOff>
    </xdr:from>
    <xdr:to>
      <xdr:col>4</xdr:col>
      <xdr:colOff>1926151</xdr:colOff>
      <xdr:row>2</xdr:row>
      <xdr:rowOff>7219</xdr:rowOff>
    </xdr:to>
    <xdr:sp macro="" textlink="Areas!C9">
      <xdr:nvSpPr>
        <xdr:cNvPr id="11" name="Retângulo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7626A5AB-D13E-478F-B87B-6308B8E82414}"/>
            </a:ext>
          </a:extLst>
        </xdr:cNvPr>
        <xdr:cNvSpPr/>
      </xdr:nvSpPr>
      <xdr:spPr>
        <a:xfrm>
          <a:off x="5285305" y="586319"/>
          <a:ext cx="1636179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17F877AA-BE0E-4C7C-A606-4F0AA1A87A78}" type="TxLink">
            <a:rPr lang="en-US" sz="1100" b="1" i="0" u="none" strike="noStrike">
              <a:solidFill>
                <a:schemeClr val="bg1"/>
              </a:solidFill>
              <a:latin typeface="Calibri"/>
              <a:cs typeface="Calibri"/>
            </a:rPr>
            <a:pPr algn="ctr"/>
            <a:t>ÁREA 4</a:t>
          </a:fld>
          <a:endParaRPr lang="pt-BR" sz="1100" b="1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3</xdr:col>
      <xdr:colOff>1365237</xdr:colOff>
      <xdr:row>1</xdr:row>
      <xdr:rowOff>84665</xdr:rowOff>
    </xdr:from>
    <xdr:to>
      <xdr:col>4</xdr:col>
      <xdr:colOff>277266</xdr:colOff>
      <xdr:row>2</xdr:row>
      <xdr:rowOff>11450</xdr:rowOff>
    </xdr:to>
    <xdr:sp macro="" textlink="Areas!C8">
      <xdr:nvSpPr>
        <xdr:cNvPr id="12" name="Retângulo 11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8ADB04F-A771-4EE1-8436-6427397D3DE8}"/>
            </a:ext>
          </a:extLst>
        </xdr:cNvPr>
        <xdr:cNvSpPr/>
      </xdr:nvSpPr>
      <xdr:spPr>
        <a:xfrm>
          <a:off x="4011070" y="582082"/>
          <a:ext cx="1261529" cy="30778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B668913D-B284-4779-9023-135FEFE12C61}" type="TxLink">
            <a:rPr lang="en-US" sz="1100" b="1" i="0" u="none" strike="noStrike">
              <a:solidFill>
                <a:schemeClr val="bg1"/>
              </a:solidFill>
              <a:latin typeface="Calibri"/>
              <a:cs typeface="Calibri"/>
            </a:rPr>
            <a:pPr algn="ctr"/>
            <a:t>ÁREA 3</a:t>
          </a:fld>
          <a:endParaRPr lang="pt-BR" sz="1100" b="1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5</xdr:col>
      <xdr:colOff>1189575</xdr:colOff>
      <xdr:row>1</xdr:row>
      <xdr:rowOff>88901</xdr:rowOff>
    </xdr:from>
    <xdr:to>
      <xdr:col>6</xdr:col>
      <xdr:colOff>31754</xdr:colOff>
      <xdr:row>2</xdr:row>
      <xdr:rowOff>7218</xdr:rowOff>
    </xdr:to>
    <xdr:sp macro="" textlink="Areas!C11">
      <xdr:nvSpPr>
        <xdr:cNvPr id="13" name="Retângulo 12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37F1D410-804B-49EC-8638-D8222CCF0D2E}"/>
            </a:ext>
          </a:extLst>
        </xdr:cNvPr>
        <xdr:cNvSpPr/>
      </xdr:nvSpPr>
      <xdr:spPr>
        <a:xfrm>
          <a:off x="8206325" y="586318"/>
          <a:ext cx="1636179" cy="299317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05324377-AE45-4F06-8D1C-9EFB37500EDC}" type="TxLink">
            <a:rPr lang="en-US" sz="11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ctr"/>
            <a:t>ÁREA 6</a:t>
          </a:fld>
          <a:endParaRPr lang="pt-BR" sz="1100" b="1">
            <a:solidFill>
              <a:schemeClr val="tx1">
                <a:lumMod val="75000"/>
                <a:lumOff val="25000"/>
              </a:schemeClr>
            </a:solidFill>
          </a:endParaRPr>
        </a:p>
      </xdr:txBody>
    </xdr:sp>
    <xdr:clientData/>
  </xdr:twoCellAnchor>
  <xdr:twoCellAnchor editAs="absolute">
    <xdr:from>
      <xdr:col>4</xdr:col>
      <xdr:colOff>1936757</xdr:colOff>
      <xdr:row>1</xdr:row>
      <xdr:rowOff>84664</xdr:rowOff>
    </xdr:from>
    <xdr:to>
      <xdr:col>5</xdr:col>
      <xdr:colOff>1176869</xdr:colOff>
      <xdr:row>2</xdr:row>
      <xdr:rowOff>11449</xdr:rowOff>
    </xdr:to>
    <xdr:sp macro="" textlink="Areas!C10">
      <xdr:nvSpPr>
        <xdr:cNvPr id="14" name="Retângulo 13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BCD590C4-E8EA-4BB6-9C1A-96DCD5D304E6}"/>
            </a:ext>
          </a:extLst>
        </xdr:cNvPr>
        <xdr:cNvSpPr/>
      </xdr:nvSpPr>
      <xdr:spPr>
        <a:xfrm>
          <a:off x="6932090" y="582081"/>
          <a:ext cx="1261529" cy="30778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58FDF96C-AD92-4E89-8BA9-42ED8FEC7D14}" type="TxLink">
            <a:rPr lang="en-US" sz="1100" b="1" i="0" u="none" strike="noStrike">
              <a:solidFill>
                <a:schemeClr val="bg1"/>
              </a:solidFill>
              <a:latin typeface="Calibri"/>
              <a:cs typeface="Calibri"/>
            </a:rPr>
            <a:pPr algn="ctr"/>
            <a:t>ÁREA 5</a:t>
          </a:fld>
          <a:endParaRPr lang="pt-BR" sz="1100" b="1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1</xdr:col>
      <xdr:colOff>0</xdr:colOff>
      <xdr:row>1</xdr:row>
      <xdr:rowOff>21166</xdr:rowOff>
    </xdr:from>
    <xdr:to>
      <xdr:col>2</xdr:col>
      <xdr:colOff>241300</xdr:colOff>
      <xdr:row>1</xdr:row>
      <xdr:rowOff>366183</xdr:rowOff>
    </xdr:to>
    <xdr:pic>
      <xdr:nvPicPr>
        <xdr:cNvPr id="15" name="Imagem 29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3A2FF9BE-75D8-4E75-A39E-74449C8D07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0" y="518583"/>
          <a:ext cx="347133" cy="3450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84137</xdr:colOff>
      <xdr:row>2</xdr:row>
      <xdr:rowOff>101600</xdr:rowOff>
    </xdr:from>
    <xdr:to>
      <xdr:col>4</xdr:col>
      <xdr:colOff>1941512</xdr:colOff>
      <xdr:row>2</xdr:row>
      <xdr:rowOff>505460</xdr:rowOff>
    </xdr:to>
    <xdr:pic>
      <xdr:nvPicPr>
        <xdr:cNvPr id="17" name="Imagen 16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B2185BB2-9C68-4317-8FBA-99BC89F6A18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r:link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00" y="977900"/>
          <a:ext cx="1857375" cy="40386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3196178</xdr:colOff>
      <xdr:row>0</xdr:row>
      <xdr:rowOff>0</xdr:rowOff>
    </xdr:from>
    <xdr:to>
      <xdr:col>3</xdr:col>
      <xdr:colOff>4237577</xdr:colOff>
      <xdr:row>1</xdr:row>
      <xdr:rowOff>2910</xdr:rowOff>
    </xdr:to>
    <xdr:sp macro="" textlink="">
      <xdr:nvSpPr>
        <xdr:cNvPr id="3" name="Retângulo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C5F0DA-38E3-48D6-9B42-E33A2E23F548}"/>
            </a:ext>
          </a:extLst>
        </xdr:cNvPr>
        <xdr:cNvSpPr>
          <a:spLocks/>
        </xdr:cNvSpPr>
      </xdr:nvSpPr>
      <xdr:spPr>
        <a:xfrm>
          <a:off x="5799678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DASHBOARD</a:t>
          </a:r>
        </a:p>
      </xdr:txBody>
    </xdr:sp>
    <xdr:clientData/>
  </xdr:twoCellAnchor>
  <xdr:twoCellAnchor editAs="absolute">
    <xdr:from>
      <xdr:col>1</xdr:col>
      <xdr:colOff>0</xdr:colOff>
      <xdr:row>0</xdr:row>
      <xdr:rowOff>95250</xdr:rowOff>
    </xdr:from>
    <xdr:to>
      <xdr:col>2</xdr:col>
      <xdr:colOff>867833</xdr:colOff>
      <xdr:row>0</xdr:row>
      <xdr:rowOff>423306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68EB6D7D-EA92-4B09-B54E-826D1E7274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0" y="95250"/>
          <a:ext cx="973666" cy="328056"/>
        </a:xfrm>
        <a:prstGeom prst="rect">
          <a:avLst/>
        </a:prstGeom>
      </xdr:spPr>
    </xdr:pic>
    <xdr:clientData fLocksWithSheet="0"/>
  </xdr:twoCellAnchor>
  <xdr:twoCellAnchor editAs="absolute">
    <xdr:from>
      <xdr:col>2</xdr:col>
      <xdr:colOff>1142999</xdr:colOff>
      <xdr:row>0</xdr:row>
      <xdr:rowOff>0</xdr:rowOff>
    </xdr:from>
    <xdr:to>
      <xdr:col>2</xdr:col>
      <xdr:colOff>2184398</xdr:colOff>
      <xdr:row>1</xdr:row>
      <xdr:rowOff>2910</xdr:rowOff>
    </xdr:to>
    <xdr:sp macro="" textlink="">
      <xdr:nvSpPr>
        <xdr:cNvPr id="5" name="Retângulo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87B6998-38E1-4D77-8F7A-80984452DB61}"/>
            </a:ext>
          </a:extLst>
        </xdr:cNvPr>
        <xdr:cNvSpPr>
          <a:spLocks/>
        </xdr:cNvSpPr>
      </xdr:nvSpPr>
      <xdr:spPr>
        <a:xfrm>
          <a:off x="1407582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CATASTRO</a:t>
          </a:r>
        </a:p>
      </xdr:txBody>
    </xdr:sp>
    <xdr:clientData/>
  </xdr:twoCellAnchor>
  <xdr:twoCellAnchor editAs="absolute">
    <xdr:from>
      <xdr:col>2</xdr:col>
      <xdr:colOff>2184399</xdr:colOff>
      <xdr:row>0</xdr:row>
      <xdr:rowOff>0</xdr:rowOff>
    </xdr:from>
    <xdr:to>
      <xdr:col>3</xdr:col>
      <xdr:colOff>878056</xdr:colOff>
      <xdr:row>1</xdr:row>
      <xdr:rowOff>2910</xdr:rowOff>
    </xdr:to>
    <xdr:sp macro="" textlink="">
      <xdr:nvSpPr>
        <xdr:cNvPr id="6" name="Retângulo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842ACFF-2BAE-4FE5-BC0F-5DA63F2649A0}"/>
            </a:ext>
          </a:extLst>
        </xdr:cNvPr>
        <xdr:cNvSpPr>
          <a:spLocks/>
        </xdr:cNvSpPr>
      </xdr:nvSpPr>
      <xdr:spPr>
        <a:xfrm>
          <a:off x="2448982" y="0"/>
          <a:ext cx="1032574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AUDITORÍAS</a:t>
          </a:r>
        </a:p>
      </xdr:txBody>
    </xdr:sp>
    <xdr:clientData/>
  </xdr:twoCellAnchor>
  <xdr:twoCellAnchor editAs="absolute">
    <xdr:from>
      <xdr:col>3</xdr:col>
      <xdr:colOff>876299</xdr:colOff>
      <xdr:row>0</xdr:row>
      <xdr:rowOff>0</xdr:rowOff>
    </xdr:from>
    <xdr:to>
      <xdr:col>3</xdr:col>
      <xdr:colOff>2148417</xdr:colOff>
      <xdr:row>1</xdr:row>
      <xdr:rowOff>2910</xdr:rowOff>
    </xdr:to>
    <xdr:sp macro="" textlink="">
      <xdr:nvSpPr>
        <xdr:cNvPr id="7" name="Retângulo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263C781-AEAF-4AE7-A6DD-74BFE20F5CE2}"/>
            </a:ext>
          </a:extLst>
        </xdr:cNvPr>
        <xdr:cNvSpPr>
          <a:spLocks/>
        </xdr:cNvSpPr>
      </xdr:nvSpPr>
      <xdr:spPr>
        <a:xfrm>
          <a:off x="3479799" y="0"/>
          <a:ext cx="1272118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COMENTARIOS</a:t>
          </a:r>
        </a:p>
      </xdr:txBody>
    </xdr:sp>
    <xdr:clientData/>
  </xdr:twoCellAnchor>
  <xdr:twoCellAnchor editAs="absolute">
    <xdr:from>
      <xdr:col>3</xdr:col>
      <xdr:colOff>2154780</xdr:colOff>
      <xdr:row>0</xdr:row>
      <xdr:rowOff>0</xdr:rowOff>
    </xdr:from>
    <xdr:to>
      <xdr:col>3</xdr:col>
      <xdr:colOff>3196179</xdr:colOff>
      <xdr:row>1</xdr:row>
      <xdr:rowOff>2910</xdr:rowOff>
    </xdr:to>
    <xdr:sp macro="" textlink="">
      <xdr:nvSpPr>
        <xdr:cNvPr id="8" name="Retângulo 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16D576B-69B0-4334-94B8-59982C97D135}"/>
            </a:ext>
          </a:extLst>
        </xdr:cNvPr>
        <xdr:cNvSpPr>
          <a:spLocks/>
        </xdr:cNvSpPr>
      </xdr:nvSpPr>
      <xdr:spPr>
        <a:xfrm>
          <a:off x="4758280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INFORMES</a:t>
          </a:r>
        </a:p>
      </xdr:txBody>
    </xdr:sp>
    <xdr:clientData/>
  </xdr:twoCellAnchor>
  <xdr:twoCellAnchor editAs="absolute">
    <xdr:from>
      <xdr:col>3</xdr:col>
      <xdr:colOff>4239709</xdr:colOff>
      <xdr:row>0</xdr:row>
      <xdr:rowOff>0</xdr:rowOff>
    </xdr:from>
    <xdr:to>
      <xdr:col>3</xdr:col>
      <xdr:colOff>5275225</xdr:colOff>
      <xdr:row>1</xdr:row>
      <xdr:rowOff>2910</xdr:rowOff>
    </xdr:to>
    <xdr:sp macro="" textlink="">
      <xdr:nvSpPr>
        <xdr:cNvPr id="9" name="Retângulo 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1B92F02-9311-404B-A785-F4F47BC9B9DC}"/>
            </a:ext>
          </a:extLst>
        </xdr:cNvPr>
        <xdr:cNvSpPr>
          <a:spLocks/>
        </xdr:cNvSpPr>
      </xdr:nvSpPr>
      <xdr:spPr>
        <a:xfrm>
          <a:off x="6843209" y="0"/>
          <a:ext cx="1035516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INSTRUCCIÓN</a:t>
          </a:r>
        </a:p>
      </xdr:txBody>
    </xdr:sp>
    <xdr:clientData/>
  </xdr:twoCellAnchor>
  <xdr:twoCellAnchor editAs="absolute">
    <xdr:from>
      <xdr:col>2</xdr:col>
      <xdr:colOff>973667</xdr:colOff>
      <xdr:row>1</xdr:row>
      <xdr:rowOff>84667</xdr:rowOff>
    </xdr:from>
    <xdr:to>
      <xdr:col>2</xdr:col>
      <xdr:colOff>2235196</xdr:colOff>
      <xdr:row>2</xdr:row>
      <xdr:rowOff>11452</xdr:rowOff>
    </xdr:to>
    <xdr:sp macro="" textlink="">
      <xdr:nvSpPr>
        <xdr:cNvPr id="10" name="Retângulo 9">
          <a:extLst>
            <a:ext uri="{FF2B5EF4-FFF2-40B4-BE49-F238E27FC236}">
              <a16:creationId xmlns:a16="http://schemas.microsoft.com/office/drawing/2014/main" id="{6A56B472-B2E1-4083-B80B-5008158F84CB}"/>
            </a:ext>
          </a:extLst>
        </xdr:cNvPr>
        <xdr:cNvSpPr/>
      </xdr:nvSpPr>
      <xdr:spPr>
        <a:xfrm>
          <a:off x="1238250" y="582084"/>
          <a:ext cx="1261529" cy="307785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</a:rPr>
            <a:t>AUDITORÍA</a:t>
          </a:r>
        </a:p>
      </xdr:txBody>
    </xdr:sp>
    <xdr:clientData/>
  </xdr:twoCellAnchor>
  <xdr:twoCellAnchor editAs="absolute">
    <xdr:from>
      <xdr:col>1</xdr:col>
      <xdr:colOff>0</xdr:colOff>
      <xdr:row>1</xdr:row>
      <xdr:rowOff>21166</xdr:rowOff>
    </xdr:from>
    <xdr:to>
      <xdr:col>2</xdr:col>
      <xdr:colOff>241300</xdr:colOff>
      <xdr:row>1</xdr:row>
      <xdr:rowOff>366183</xdr:rowOff>
    </xdr:to>
    <xdr:pic>
      <xdr:nvPicPr>
        <xdr:cNvPr id="11" name="Imagem 29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104803FD-7F9E-4257-8B0A-B612A64A15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0" y="518583"/>
          <a:ext cx="347133" cy="3450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2479675</xdr:colOff>
      <xdr:row>2</xdr:row>
      <xdr:rowOff>101600</xdr:rowOff>
    </xdr:from>
    <xdr:to>
      <xdr:col>3</xdr:col>
      <xdr:colOff>4337050</xdr:colOff>
      <xdr:row>2</xdr:row>
      <xdr:rowOff>505460</xdr:rowOff>
    </xdr:to>
    <xdr:pic>
      <xdr:nvPicPr>
        <xdr:cNvPr id="12" name="Imagen 11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4B7A678-4C50-4FCF-AF89-63E2F9082AC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r:link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00" y="977900"/>
          <a:ext cx="1857375" cy="4038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D13BC-4190-4540-AA55-8666F2ACE83B}">
  <dimension ref="C1:K488"/>
  <sheetViews>
    <sheetView showGridLines="0" zoomScale="90" zoomScaleNormal="90" zoomScalePageLayoutView="80" workbookViewId="0">
      <pane ySplit="2" topLeftCell="A3" activePane="bottomLeft" state="frozen"/>
      <selection activeCell="C4" sqref="C4"/>
      <selection pane="bottomLeft" activeCell="C6" sqref="C6:D6"/>
    </sheetView>
  </sheetViews>
  <sheetFormatPr defaultColWidth="11" defaultRowHeight="15.6"/>
  <cols>
    <col min="1" max="1" width="2.09765625" customWidth="1"/>
    <col min="2" max="2" width="1.3984375" customWidth="1"/>
    <col min="3" max="3" width="33.59765625" customWidth="1"/>
    <col min="4" max="4" width="37.09765625" customWidth="1"/>
    <col min="5" max="5" width="3.59765625" customWidth="1"/>
    <col min="6" max="6" width="21.69921875" customWidth="1"/>
    <col min="7" max="7" width="43.69921875" customWidth="1"/>
    <col min="8" max="8" width="27.09765625" customWidth="1"/>
    <col min="9" max="9" width="6.5" customWidth="1"/>
    <col min="10" max="10" width="19.3984375" customWidth="1"/>
    <col min="11" max="11" width="35.5" customWidth="1"/>
    <col min="12" max="12" width="17.69921875" customWidth="1"/>
    <col min="13" max="13" width="29.19921875" customWidth="1"/>
    <col min="14" max="25" width="10.69921875" customWidth="1"/>
  </cols>
  <sheetData>
    <row r="1" spans="3:11" s="1" customFormat="1" ht="39" customHeight="1"/>
    <row r="2" spans="3:11" s="2" customFormat="1" ht="30" customHeight="1">
      <c r="C2" s="4"/>
      <c r="D2" s="5"/>
      <c r="E2" s="5"/>
      <c r="F2" s="5"/>
      <c r="G2" s="5"/>
      <c r="H2" s="5"/>
      <c r="I2" s="5"/>
      <c r="J2" s="5"/>
      <c r="K2" s="5"/>
    </row>
    <row r="3" spans="3:11" s="48" customFormat="1" ht="45" customHeight="1">
      <c r="C3" s="51" t="s">
        <v>82</v>
      </c>
      <c r="D3" s="50"/>
      <c r="E3" s="50"/>
      <c r="F3" s="50"/>
      <c r="G3" s="50"/>
      <c r="H3" s="50"/>
      <c r="I3" s="50"/>
      <c r="J3" s="50"/>
      <c r="K3" s="50"/>
    </row>
    <row r="4" spans="3:11" ht="15" customHeight="1" thickBot="1">
      <c r="C4" s="8"/>
      <c r="D4" s="9"/>
      <c r="E4" s="9"/>
      <c r="F4" s="9"/>
      <c r="G4" s="9"/>
      <c r="H4" s="9"/>
      <c r="I4" s="9"/>
      <c r="J4" s="9"/>
      <c r="K4" s="9"/>
    </row>
    <row r="5" spans="3:11" ht="30" customHeight="1" thickTop="1" thickBot="1">
      <c r="C5" s="63" t="s">
        <v>41</v>
      </c>
      <c r="D5" s="63"/>
      <c r="E5" s="33"/>
      <c r="F5" s="28" t="s">
        <v>43</v>
      </c>
      <c r="G5" s="28" t="s">
        <v>45</v>
      </c>
      <c r="H5" s="28" t="s">
        <v>44</v>
      </c>
    </row>
    <row r="6" spans="3:11" ht="30" customHeight="1" thickTop="1">
      <c r="C6" s="61"/>
      <c r="D6" s="62"/>
      <c r="E6" s="32"/>
      <c r="F6" s="43"/>
      <c r="G6" s="43"/>
      <c r="H6" s="43"/>
    </row>
    <row r="7" spans="3:11" ht="27" customHeight="1" thickBot="1"/>
    <row r="8" spans="3:11" ht="30" customHeight="1" thickTop="1">
      <c r="C8" s="66" t="s">
        <v>42</v>
      </c>
      <c r="D8" s="67"/>
      <c r="F8" s="28" t="s">
        <v>27</v>
      </c>
    </row>
    <row r="9" spans="3:11" ht="30" customHeight="1">
      <c r="C9" s="64"/>
      <c r="D9" s="65"/>
      <c r="F9" s="34"/>
    </row>
    <row r="10" spans="3:11" ht="30" customHeight="1"/>
    <row r="11" spans="3:11" ht="30" customHeight="1"/>
    <row r="12" spans="3:11" ht="30" customHeight="1"/>
    <row r="13" spans="3:11" ht="30" customHeight="1"/>
    <row r="14" spans="3:11" ht="30" customHeight="1"/>
    <row r="15" spans="3:11" ht="30" customHeight="1"/>
    <row r="16" spans="3:11" ht="30" customHeight="1"/>
    <row r="17" ht="30" customHeight="1"/>
    <row r="18" ht="30" customHeight="1"/>
    <row r="19" ht="30" customHeight="1"/>
    <row r="20" ht="30" customHeight="1"/>
    <row r="21" ht="30" customHeight="1"/>
    <row r="22" ht="30" customHeight="1"/>
    <row r="23" ht="30" customHeight="1"/>
    <row r="24" ht="30" customHeight="1"/>
    <row r="25" ht="30" customHeight="1"/>
    <row r="26" ht="30" customHeight="1"/>
    <row r="27" ht="30" customHeight="1"/>
    <row r="28" ht="30" customHeight="1"/>
    <row r="29" ht="30" customHeight="1"/>
    <row r="30" ht="30" customHeight="1"/>
    <row r="31" ht="30" customHeight="1"/>
    <row r="32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  <row r="87" ht="30" customHeight="1"/>
    <row r="88" ht="30" customHeight="1"/>
    <row r="89" ht="30" customHeight="1"/>
    <row r="90" ht="30" customHeight="1"/>
    <row r="91" ht="30" customHeight="1"/>
    <row r="92" ht="30" customHeight="1"/>
    <row r="93" ht="30" customHeight="1"/>
    <row r="94" ht="30" customHeight="1"/>
    <row r="95" ht="30" customHeight="1"/>
    <row r="96" ht="30" customHeight="1"/>
    <row r="97" ht="30" customHeight="1"/>
    <row r="98" ht="30" customHeight="1"/>
    <row r="99" ht="30" customHeight="1"/>
    <row r="100" ht="30" customHeight="1"/>
    <row r="101" ht="30" customHeight="1"/>
    <row r="102" ht="30" customHeight="1"/>
    <row r="103" ht="30" customHeight="1"/>
    <row r="104" ht="30" customHeight="1"/>
    <row r="105" ht="30" customHeight="1"/>
    <row r="106" ht="30" customHeight="1"/>
    <row r="107" ht="30" customHeight="1"/>
    <row r="108" ht="30" customHeight="1"/>
    <row r="109" ht="30" customHeight="1"/>
    <row r="110" ht="30" customHeight="1"/>
    <row r="111" ht="30" customHeight="1"/>
    <row r="112" ht="30" customHeight="1"/>
    <row r="113" ht="30" customHeight="1"/>
    <row r="114" ht="30" customHeight="1"/>
    <row r="115" ht="30" customHeight="1"/>
    <row r="116" ht="30" customHeight="1"/>
    <row r="117" ht="30" customHeight="1"/>
    <row r="118" ht="30" customHeight="1"/>
    <row r="119" ht="30" customHeight="1"/>
    <row r="120" ht="30" customHeight="1"/>
    <row r="121" ht="30" customHeight="1"/>
    <row r="122" ht="30" customHeight="1"/>
    <row r="123" ht="30" customHeight="1"/>
    <row r="124" ht="30" customHeight="1"/>
    <row r="125" ht="30" customHeight="1"/>
    <row r="126" ht="30" customHeight="1"/>
    <row r="127" ht="30" customHeight="1"/>
    <row r="128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</sheetData>
  <sheetProtection algorithmName="SHA-512" hashValue="WhDArHFG6q8MljTBAcMTunhaCBG0rCeHBxhfFA5nkVTbbZ2XjZw1pGkkPMvslPAR7duhW3EY84SfzvI+Ux5kiw==" saltValue="Hq1cgMgRwWuaLyUN0fhDww==" spinCount="100000" sheet="1" objects="1" scenarios="1" formatCells="0" formatColumns="0" formatRows="0" selectLockedCells="1"/>
  <mergeCells count="4">
    <mergeCell ref="C6:D6"/>
    <mergeCell ref="C5:D5"/>
    <mergeCell ref="C9:D9"/>
    <mergeCell ref="C8:D8"/>
  </mergeCells>
  <pageMargins left="0.7" right="0.7" top="0.75" bottom="0.75" header="0.3" footer="0.3"/>
  <pageSetup paperSize="9" orientation="portrait" r:id="rId1"/>
  <headerFooter>
    <oddFooter>&amp;C_x000D_&amp;1#&amp;"Calibri"&amp;9&amp;KFFFF00 Wiwynn Confidential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D3DD7-9695-49E3-B514-D0173047DB74}">
  <dimension ref="C1:H588"/>
  <sheetViews>
    <sheetView showGridLines="0" zoomScale="90" zoomScaleNormal="90" zoomScalePageLayoutView="80" workbookViewId="0">
      <pane ySplit="2" topLeftCell="A3" activePane="bottomLeft" state="frozen"/>
      <selection activeCell="C4" sqref="C4"/>
      <selection pane="bottomLeft" activeCell="C4" sqref="C4"/>
    </sheetView>
  </sheetViews>
  <sheetFormatPr defaultColWidth="11" defaultRowHeight="15.6"/>
  <cols>
    <col min="1" max="1" width="2.09765625" customWidth="1"/>
    <col min="2" max="2" width="1.3984375" customWidth="1"/>
    <col min="3" max="3" width="31.5" customWidth="1"/>
    <col min="4" max="4" width="26.3984375" bestFit="1" customWidth="1"/>
    <col min="5" max="5" width="24.8984375" customWidth="1"/>
    <col min="6" max="6" width="23.59765625" customWidth="1"/>
    <col min="7" max="7" width="19.8984375" customWidth="1"/>
    <col min="8" max="8" width="26.59765625" customWidth="1"/>
    <col min="9" max="21" width="10.69921875" customWidth="1"/>
  </cols>
  <sheetData>
    <row r="1" spans="3:8" s="1" customFormat="1" ht="39" customHeight="1">
      <c r="E1" s="6"/>
    </row>
    <row r="2" spans="3:8" s="2" customFormat="1" ht="30" customHeight="1">
      <c r="C2" s="4"/>
      <c r="D2" s="5"/>
      <c r="E2" s="5"/>
      <c r="F2" s="5"/>
      <c r="G2" s="5"/>
      <c r="H2" s="5"/>
    </row>
    <row r="3" spans="3:8" s="48" customFormat="1" ht="45" customHeight="1">
      <c r="C3" s="51" t="s">
        <v>82</v>
      </c>
      <c r="D3" s="50"/>
      <c r="E3" s="50"/>
      <c r="F3" s="50"/>
      <c r="G3" s="50"/>
      <c r="H3" s="50"/>
    </row>
    <row r="4" spans="3:8" ht="15" customHeight="1" thickBot="1">
      <c r="C4" s="8"/>
      <c r="D4" s="9"/>
      <c r="E4" s="9"/>
      <c r="F4" s="9"/>
      <c r="G4" s="9"/>
      <c r="H4" s="9"/>
    </row>
    <row r="5" spans="3:8" ht="36" customHeight="1" thickTop="1" thickBot="1">
      <c r="C5" s="28" t="s">
        <v>40</v>
      </c>
      <c r="D5" s="28" t="s">
        <v>28</v>
      </c>
      <c r="E5" s="28" t="s">
        <v>62</v>
      </c>
      <c r="F5" s="28" t="s">
        <v>63</v>
      </c>
      <c r="G5" s="28" t="s">
        <v>61</v>
      </c>
      <c r="H5" s="28" t="s">
        <v>32</v>
      </c>
    </row>
    <row r="6" spans="3:8" ht="39" customHeight="1" thickTop="1" thickBot="1">
      <c r="C6" s="28" t="str">
        <f>Areas!C6</f>
        <v>ÁREA 1</v>
      </c>
      <c r="D6" s="29">
        <f>COUNTA('aud1'!$C$6:$C$105)</f>
        <v>3</v>
      </c>
      <c r="E6" s="29">
        <f>COUNTIFS('aud1'!$E$6:$E$105,rel!E$5)</f>
        <v>1</v>
      </c>
      <c r="F6" s="29">
        <f>COUNTIFS('aud1'!$E$6:$E$105,rel!F$5)</f>
        <v>1</v>
      </c>
      <c r="G6" s="29">
        <f>COUNTIFS('aud1'!$E$6:$E$105,rel!G$5)</f>
        <v>1</v>
      </c>
      <c r="H6" s="30">
        <f>IFERROR((E6*1+F6*0.5)/D6,0)</f>
        <v>0.5</v>
      </c>
    </row>
    <row r="7" spans="3:8" ht="39" customHeight="1" thickTop="1" thickBot="1">
      <c r="C7" s="28" t="str">
        <f>Areas!C7</f>
        <v>ÁREA 2</v>
      </c>
      <c r="D7" s="29">
        <f>COUNTA('aud2'!$C$6:$C$105)</f>
        <v>0</v>
      </c>
      <c r="E7" s="29">
        <f>COUNTIFS('aud2'!$E$6:$E$105,rel!E$5)</f>
        <v>0</v>
      </c>
      <c r="F7" s="29">
        <f>COUNTIFS('aud2'!$E$6:$E$105,rel!F$5)</f>
        <v>0</v>
      </c>
      <c r="G7" s="29">
        <f>COUNTIFS('aud2'!$E$6:$E$105,rel!G$5)</f>
        <v>0</v>
      </c>
      <c r="H7" s="30">
        <f t="shared" ref="H7:H11" si="0">IFERROR((E7*1+F7*0.5)/D7,0)</f>
        <v>0</v>
      </c>
    </row>
    <row r="8" spans="3:8" ht="39" customHeight="1" thickTop="1" thickBot="1">
      <c r="C8" s="28" t="str">
        <f>Areas!C8</f>
        <v>ÁREA 3</v>
      </c>
      <c r="D8" s="29">
        <f>COUNTA('aud3'!$C$6:$C$105)</f>
        <v>0</v>
      </c>
      <c r="E8" s="29">
        <f>COUNTIFS('aud3'!$E$6:$E$105,rel!E$5)</f>
        <v>0</v>
      </c>
      <c r="F8" s="29">
        <f>COUNTIFS('aud3'!$E$6:$E$105,rel!F$5)</f>
        <v>0</v>
      </c>
      <c r="G8" s="29">
        <f>COUNTIFS('aud3'!$E$6:$E$105,rel!G$5)</f>
        <v>0</v>
      </c>
      <c r="H8" s="30">
        <f t="shared" si="0"/>
        <v>0</v>
      </c>
    </row>
    <row r="9" spans="3:8" ht="39" customHeight="1" thickTop="1" thickBot="1">
      <c r="C9" s="28" t="str">
        <f>Areas!C9</f>
        <v>ÁREA 4</v>
      </c>
      <c r="D9" s="29">
        <f>COUNTA('aud4'!$C$6:$C$105)</f>
        <v>0</v>
      </c>
      <c r="E9" s="29">
        <f>COUNTIFS('aud4'!$E$6:$E$105,rel!E$5)</f>
        <v>0</v>
      </c>
      <c r="F9" s="29">
        <f>COUNTIFS('aud4'!$E$6:$E$105,rel!F$5)</f>
        <v>0</v>
      </c>
      <c r="G9" s="29">
        <f>COUNTIFS('aud4'!$E$6:$E$105,rel!G$5)</f>
        <v>0</v>
      </c>
      <c r="H9" s="30">
        <f t="shared" si="0"/>
        <v>0</v>
      </c>
    </row>
    <row r="10" spans="3:8" ht="39" customHeight="1" thickTop="1" thickBot="1">
      <c r="C10" s="28" t="str">
        <f>Areas!C10</f>
        <v>ÁREA 5</v>
      </c>
      <c r="D10" s="29">
        <f>COUNTA('aud5'!$C$6:$C$105)</f>
        <v>0</v>
      </c>
      <c r="E10" s="29">
        <f>COUNTIFS('aud5'!$E$6:$E$105,rel!E$5)</f>
        <v>0</v>
      </c>
      <c r="F10" s="29">
        <f>COUNTIFS('aud5'!$E$6:$E$105,rel!F$5)</f>
        <v>0</v>
      </c>
      <c r="G10" s="29">
        <f>COUNTIFS('aud5'!$E$6:$E$105,rel!G$5)</f>
        <v>0</v>
      </c>
      <c r="H10" s="30">
        <f t="shared" si="0"/>
        <v>0</v>
      </c>
    </row>
    <row r="11" spans="3:8" ht="39" customHeight="1" thickTop="1">
      <c r="C11" s="28" t="str">
        <f>Areas!C11</f>
        <v>ÁREA 6</v>
      </c>
      <c r="D11" s="29">
        <f>COUNTA('aud6'!$C$6:$C$105)</f>
        <v>0</v>
      </c>
      <c r="E11" s="29">
        <f>COUNTIFS('aud6'!$E$6:$E$105,rel!E$5)</f>
        <v>0</v>
      </c>
      <c r="F11" s="29">
        <f>COUNTIFS('aud6'!$E$6:$E$105,rel!F$5)</f>
        <v>0</v>
      </c>
      <c r="G11" s="29">
        <f>COUNTIFS('aud6'!$E$6:$E$105,rel!G$5)</f>
        <v>0</v>
      </c>
      <c r="H11" s="30">
        <f t="shared" si="0"/>
        <v>0</v>
      </c>
    </row>
    <row r="12" spans="3:8" ht="30" customHeight="1"/>
    <row r="13" spans="3:8" ht="30" customHeight="1"/>
    <row r="14" spans="3:8" ht="30" customHeight="1"/>
    <row r="15" spans="3:8" ht="30" customHeight="1"/>
    <row r="16" spans="3:8" ht="30" customHeight="1"/>
    <row r="17" ht="30" customHeight="1"/>
    <row r="18" ht="30" customHeight="1"/>
    <row r="19" ht="30" customHeight="1"/>
    <row r="20" ht="30" customHeight="1"/>
    <row r="21" ht="30" customHeight="1"/>
    <row r="22" ht="30" customHeight="1"/>
    <row r="23" ht="30" customHeight="1"/>
    <row r="24" ht="30" customHeight="1"/>
    <row r="25" ht="30" customHeight="1"/>
    <row r="26" ht="30" customHeight="1"/>
    <row r="27" ht="30" customHeight="1"/>
    <row r="28" ht="30" customHeight="1"/>
    <row r="29" ht="30" customHeight="1"/>
    <row r="30" ht="30" customHeight="1"/>
    <row r="31" ht="30" customHeight="1"/>
    <row r="32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  <row r="87" ht="30" customHeight="1"/>
    <row r="88" ht="30" customHeight="1"/>
    <row r="89" ht="30" customHeight="1"/>
    <row r="90" ht="30" customHeight="1"/>
    <row r="91" ht="30" customHeight="1"/>
    <row r="92" ht="30" customHeight="1"/>
    <row r="93" ht="30" customHeight="1"/>
    <row r="94" ht="30" customHeight="1"/>
    <row r="95" ht="30" customHeight="1"/>
    <row r="96" ht="30" customHeight="1"/>
    <row r="97" ht="30" customHeight="1"/>
    <row r="98" ht="30" customHeight="1"/>
    <row r="99" ht="30" customHeight="1"/>
    <row r="100" ht="30" customHeight="1"/>
    <row r="101" ht="30" customHeight="1"/>
    <row r="102" ht="30" customHeight="1"/>
    <row r="103" ht="30" customHeight="1"/>
    <row r="104" ht="30" customHeight="1"/>
    <row r="105" ht="30" customHeight="1"/>
    <row r="106" ht="30" customHeight="1"/>
    <row r="107" ht="30" customHeight="1"/>
    <row r="108" ht="30" customHeight="1"/>
    <row r="109" ht="30" customHeight="1"/>
    <row r="110" ht="30" customHeight="1"/>
    <row r="111" ht="30" customHeight="1"/>
    <row r="112" ht="30" customHeight="1"/>
    <row r="113" ht="30" customHeight="1"/>
    <row r="114" ht="30" customHeight="1"/>
    <row r="115" ht="30" customHeight="1"/>
    <row r="116" ht="30" customHeight="1"/>
    <row r="117" ht="30" customHeight="1"/>
    <row r="118" ht="30" customHeight="1"/>
    <row r="119" ht="30" customHeight="1"/>
    <row r="120" ht="30" customHeight="1"/>
    <row r="121" ht="30" customHeight="1"/>
    <row r="122" ht="30" customHeight="1"/>
    <row r="123" ht="30" customHeight="1"/>
    <row r="124" ht="30" customHeight="1"/>
    <row r="125" ht="30" customHeight="1"/>
    <row r="126" ht="30" customHeight="1"/>
    <row r="127" ht="30" customHeight="1"/>
    <row r="128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  <row r="494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  <row r="508" ht="30" customHeight="1"/>
    <row r="509" ht="30" customHeight="1"/>
    <row r="510" ht="30" customHeight="1"/>
    <row r="511" ht="30" customHeight="1"/>
    <row r="512" ht="30" customHeight="1"/>
    <row r="513" ht="30" customHeight="1"/>
    <row r="514" ht="30" customHeight="1"/>
    <row r="515" ht="30" customHeight="1"/>
    <row r="516" ht="30" customHeight="1"/>
    <row r="517" ht="30" customHeight="1"/>
    <row r="518" ht="30" customHeight="1"/>
    <row r="519" ht="30" customHeight="1"/>
    <row r="520" ht="30" customHeight="1"/>
    <row r="521" ht="30" customHeight="1"/>
    <row r="522" ht="30" customHeight="1"/>
    <row r="523" ht="30" customHeight="1"/>
    <row r="524" ht="30" customHeight="1"/>
    <row r="525" ht="30" customHeight="1"/>
    <row r="526" ht="30" customHeight="1"/>
    <row r="527" ht="30" customHeight="1"/>
    <row r="528" ht="30" customHeight="1"/>
    <row r="529" ht="30" customHeight="1"/>
    <row r="530" ht="30" customHeight="1"/>
    <row r="531" ht="30" customHeight="1"/>
    <row r="532" ht="30" customHeight="1"/>
    <row r="533" ht="30" customHeight="1"/>
    <row r="534" ht="30" customHeight="1"/>
    <row r="535" ht="30" customHeight="1"/>
    <row r="536" ht="30" customHeight="1"/>
    <row r="537" ht="30" customHeight="1"/>
    <row r="538" ht="30" customHeight="1"/>
    <row r="539" ht="30" customHeight="1"/>
    <row r="540" ht="30" customHeight="1"/>
    <row r="541" ht="30" customHeight="1"/>
    <row r="542" ht="30" customHeight="1"/>
    <row r="543" ht="30" customHeight="1"/>
    <row r="544" ht="30" customHeight="1"/>
    <row r="545" ht="30" customHeight="1"/>
    <row r="546" ht="30" customHeight="1"/>
    <row r="547" ht="30" customHeight="1"/>
    <row r="548" ht="30" customHeight="1"/>
    <row r="549" ht="30" customHeight="1"/>
    <row r="550" ht="30" customHeight="1"/>
    <row r="551" ht="30" customHeight="1"/>
    <row r="552" ht="30" customHeight="1"/>
    <row r="553" ht="30" customHeight="1"/>
    <row r="554" ht="30" customHeight="1"/>
    <row r="555" ht="30" customHeight="1"/>
    <row r="556" ht="30" customHeight="1"/>
    <row r="557" ht="30" customHeight="1"/>
    <row r="558" ht="30" customHeight="1"/>
    <row r="559" ht="30" customHeight="1"/>
    <row r="560" ht="30" customHeight="1"/>
    <row r="561" ht="30" customHeight="1"/>
    <row r="562" ht="30" customHeight="1"/>
    <row r="563" ht="30" customHeight="1"/>
    <row r="564" ht="30" customHeight="1"/>
    <row r="565" ht="30" customHeight="1"/>
    <row r="566" ht="30" customHeight="1"/>
    <row r="567" ht="30" customHeight="1"/>
    <row r="568" ht="30" customHeight="1"/>
    <row r="569" ht="30" customHeight="1"/>
    <row r="570" ht="30" customHeight="1"/>
    <row r="571" ht="30" customHeight="1"/>
    <row r="572" ht="30" customHeight="1"/>
    <row r="573" ht="30" customHeight="1"/>
    <row r="574" ht="30" customHeight="1"/>
    <row r="575" ht="30" customHeight="1"/>
    <row r="576" ht="30" customHeight="1"/>
    <row r="577" ht="30" customHeight="1"/>
    <row r="578" ht="30" customHeight="1"/>
    <row r="579" ht="30" customHeight="1"/>
    <row r="580" ht="30" customHeight="1"/>
    <row r="581" ht="30" customHeight="1"/>
    <row r="582" ht="30" customHeight="1"/>
    <row r="583" ht="30" customHeight="1"/>
    <row r="584" ht="30" customHeight="1"/>
    <row r="585" ht="30" customHeight="1"/>
    <row r="586" ht="30" customHeight="1"/>
    <row r="587" ht="30" customHeight="1"/>
    <row r="588" ht="30" customHeight="1"/>
  </sheetData>
  <sheetProtection algorithmName="SHA-512" hashValue="9Li/pFalWiO0LHgqxr40Vtqy4x5BOZyRORmyM8gXMTFbgNj3Ihj4ovqpdjVQ4eu500/4o2eKtfJZ2sWZfn6SBQ==" saltValue="VX5gH/OlKM0iLjxXrd7ZKA==" spinCount="100000" sheet="1" objects="1" scenarios="1" formatCells="0" formatColumns="0" formatRows="0" selectLockedCells="1"/>
  <conditionalFormatting sqref="H6:H11">
    <cfRule type="cellIs" dxfId="5" priority="1" operator="greaterThanOrEqual">
      <formula>0.8</formula>
    </cfRule>
    <cfRule type="cellIs" dxfId="4" priority="2" operator="between">
      <formula>0.6</formula>
      <formula>0.8</formula>
    </cfRule>
    <cfRule type="cellIs" dxfId="3" priority="3" operator="lessThan">
      <formula>0.6</formula>
    </cfRule>
  </conditionalFormatting>
  <pageMargins left="0.7" right="0.7" top="0.75" bottom="0.75" header="0.3" footer="0.3"/>
  <pageSetup paperSize="9" orientation="portrait" r:id="rId1"/>
  <headerFooter>
    <oddFooter>&amp;C_x000D_&amp;1#&amp;"Calibri"&amp;9&amp;KFFFF00 Wiwynn Confidential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1CFE1-FC38-4AAA-B9A8-7196B97F339D}">
  <dimension ref="C1:O586"/>
  <sheetViews>
    <sheetView showGridLines="0" tabSelected="1" zoomScale="90" zoomScaleNormal="90" zoomScalePageLayoutView="80" workbookViewId="0">
      <pane ySplit="2" topLeftCell="A3" activePane="bottomLeft" state="frozen"/>
      <selection activeCell="C4" sqref="C4"/>
      <selection pane="bottomLeft" activeCell="C4" sqref="C4"/>
    </sheetView>
  </sheetViews>
  <sheetFormatPr defaultColWidth="11" defaultRowHeight="15.6"/>
  <cols>
    <col min="1" max="1" width="2.09765625" customWidth="1"/>
    <col min="2" max="2" width="1.3984375" customWidth="1"/>
    <col min="3" max="3" width="33.09765625" customWidth="1"/>
    <col min="4" max="4" width="2.59765625" customWidth="1"/>
    <col min="5" max="10" width="10.69921875" customWidth="1"/>
    <col min="11" max="11" width="8.5" customWidth="1"/>
    <col min="12" max="23" width="10.69921875" customWidth="1"/>
  </cols>
  <sheetData>
    <row r="1" spans="3:15" s="1" customFormat="1" ht="39" customHeight="1">
      <c r="E1" s="6"/>
    </row>
    <row r="2" spans="3:15" s="2" customFormat="1" ht="30" customHeight="1">
      <c r="C2" s="4"/>
      <c r="D2" s="5"/>
      <c r="E2" s="5"/>
      <c r="F2" s="5"/>
      <c r="G2" s="5"/>
      <c r="H2" s="5"/>
      <c r="I2" s="5"/>
    </row>
    <row r="3" spans="3:15" s="48" customFormat="1" ht="45" customHeight="1">
      <c r="C3" s="51" t="s">
        <v>82</v>
      </c>
      <c r="D3" s="50"/>
      <c r="E3" s="50"/>
      <c r="F3" s="50"/>
      <c r="G3" s="50"/>
      <c r="H3" s="50"/>
      <c r="I3" s="50"/>
    </row>
    <row r="4" spans="3:15" ht="15" customHeight="1">
      <c r="C4" s="8"/>
      <c r="D4" s="9"/>
      <c r="E4" s="9"/>
      <c r="F4" s="9"/>
      <c r="G4" s="9"/>
      <c r="H4" s="9"/>
      <c r="I4" s="9"/>
    </row>
    <row r="5" spans="3:15" s="39" customFormat="1" ht="24" customHeight="1">
      <c r="C5" s="38" t="s">
        <v>64</v>
      </c>
      <c r="E5" s="38" t="s">
        <v>77</v>
      </c>
      <c r="K5" s="38"/>
      <c r="L5" s="38" t="s">
        <v>78</v>
      </c>
    </row>
    <row r="6" spans="3:15" ht="63.75" customHeight="1">
      <c r="C6" s="45">
        <f>SUM(rel!D6:D11)</f>
        <v>3</v>
      </c>
      <c r="M6" t="s">
        <v>29</v>
      </c>
      <c r="N6" t="s">
        <v>31</v>
      </c>
      <c r="O6" t="s">
        <v>30</v>
      </c>
    </row>
    <row r="7" spans="3:15" ht="19.5" customHeight="1">
      <c r="M7">
        <f>SUM(rel!E6:E11)</f>
        <v>1</v>
      </c>
      <c r="N7">
        <f>SUM(rel!F6:F11)</f>
        <v>1</v>
      </c>
      <c r="O7">
        <f>SUM(rel!G6:G11)</f>
        <v>1</v>
      </c>
    </row>
    <row r="8" spans="3:15" ht="24" customHeight="1">
      <c r="C8" s="38" t="s">
        <v>62</v>
      </c>
    </row>
    <row r="9" spans="3:15" ht="63.75" customHeight="1">
      <c r="C9" s="40">
        <f>SUM(rel!E6:E11)/$C$6</f>
        <v>0.33333333333333331</v>
      </c>
    </row>
    <row r="10" spans="3:15" ht="19.5" customHeight="1"/>
    <row r="11" spans="3:15" ht="24" customHeight="1">
      <c r="C11" s="38" t="s">
        <v>61</v>
      </c>
    </row>
    <row r="12" spans="3:15" ht="63.75" customHeight="1">
      <c r="C12" s="44">
        <f>SUM(rel!G6:G11)/$C$6</f>
        <v>0.33333333333333331</v>
      </c>
    </row>
    <row r="13" spans="3:15" ht="30" customHeight="1"/>
    <row r="14" spans="3:15" ht="30" customHeight="1"/>
    <row r="15" spans="3:15" ht="30" customHeight="1"/>
    <row r="16" spans="3:15" ht="30" customHeight="1"/>
    <row r="17" ht="30" customHeight="1"/>
    <row r="18" ht="30" customHeight="1"/>
    <row r="19" ht="30" customHeight="1"/>
    <row r="20" ht="30" customHeight="1"/>
    <row r="21" ht="30" customHeight="1"/>
    <row r="22" ht="30" customHeight="1"/>
    <row r="23" ht="30" customHeight="1"/>
    <row r="24" ht="30" customHeight="1"/>
    <row r="25" ht="30" customHeight="1"/>
    <row r="26" ht="30" customHeight="1"/>
    <row r="27" ht="30" customHeight="1"/>
    <row r="28" ht="30" customHeight="1"/>
    <row r="29" ht="30" customHeight="1"/>
    <row r="30" ht="30" customHeight="1"/>
    <row r="31" ht="30" customHeight="1"/>
    <row r="32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  <row r="87" ht="30" customHeight="1"/>
    <row r="88" ht="30" customHeight="1"/>
    <row r="89" ht="30" customHeight="1"/>
    <row r="90" ht="30" customHeight="1"/>
    <row r="91" ht="30" customHeight="1"/>
    <row r="92" ht="30" customHeight="1"/>
    <row r="93" ht="30" customHeight="1"/>
    <row r="94" ht="30" customHeight="1"/>
    <row r="95" ht="30" customHeight="1"/>
    <row r="96" ht="30" customHeight="1"/>
    <row r="97" ht="30" customHeight="1"/>
    <row r="98" ht="30" customHeight="1"/>
    <row r="99" ht="30" customHeight="1"/>
    <row r="100" ht="30" customHeight="1"/>
    <row r="101" ht="30" customHeight="1"/>
    <row r="102" ht="30" customHeight="1"/>
    <row r="103" ht="30" customHeight="1"/>
    <row r="104" ht="30" customHeight="1"/>
    <row r="105" ht="30" customHeight="1"/>
    <row r="106" ht="30" customHeight="1"/>
    <row r="107" ht="30" customHeight="1"/>
    <row r="108" ht="30" customHeight="1"/>
    <row r="109" ht="30" customHeight="1"/>
    <row r="110" ht="30" customHeight="1"/>
    <row r="111" ht="30" customHeight="1"/>
    <row r="112" ht="30" customHeight="1"/>
    <row r="113" ht="30" customHeight="1"/>
    <row r="114" ht="30" customHeight="1"/>
    <row r="115" ht="30" customHeight="1"/>
    <row r="116" ht="30" customHeight="1"/>
    <row r="117" ht="30" customHeight="1"/>
    <row r="118" ht="30" customHeight="1"/>
    <row r="119" ht="30" customHeight="1"/>
    <row r="120" ht="30" customHeight="1"/>
    <row r="121" ht="30" customHeight="1"/>
    <row r="122" ht="30" customHeight="1"/>
    <row r="123" ht="30" customHeight="1"/>
    <row r="124" ht="30" customHeight="1"/>
    <row r="125" ht="30" customHeight="1"/>
    <row r="126" ht="30" customHeight="1"/>
    <row r="127" ht="30" customHeight="1"/>
    <row r="128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  <row r="494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  <row r="508" ht="30" customHeight="1"/>
    <row r="509" ht="30" customHeight="1"/>
    <row r="510" ht="30" customHeight="1"/>
    <row r="511" ht="30" customHeight="1"/>
    <row r="512" ht="30" customHeight="1"/>
    <row r="513" ht="30" customHeight="1"/>
    <row r="514" ht="30" customHeight="1"/>
    <row r="515" ht="30" customHeight="1"/>
    <row r="516" ht="30" customHeight="1"/>
    <row r="517" ht="30" customHeight="1"/>
    <row r="518" ht="30" customHeight="1"/>
    <row r="519" ht="30" customHeight="1"/>
    <row r="520" ht="30" customHeight="1"/>
    <row r="521" ht="30" customHeight="1"/>
    <row r="522" ht="30" customHeight="1"/>
    <row r="523" ht="30" customHeight="1"/>
    <row r="524" ht="30" customHeight="1"/>
    <row r="525" ht="30" customHeight="1"/>
    <row r="526" ht="30" customHeight="1"/>
    <row r="527" ht="30" customHeight="1"/>
    <row r="528" ht="30" customHeight="1"/>
    <row r="529" ht="30" customHeight="1"/>
    <row r="530" ht="30" customHeight="1"/>
    <row r="531" ht="30" customHeight="1"/>
    <row r="532" ht="30" customHeight="1"/>
    <row r="533" ht="30" customHeight="1"/>
    <row r="534" ht="30" customHeight="1"/>
    <row r="535" ht="30" customHeight="1"/>
    <row r="536" ht="30" customHeight="1"/>
    <row r="537" ht="30" customHeight="1"/>
    <row r="538" ht="30" customHeight="1"/>
    <row r="539" ht="30" customHeight="1"/>
    <row r="540" ht="30" customHeight="1"/>
    <row r="541" ht="30" customHeight="1"/>
    <row r="542" ht="30" customHeight="1"/>
    <row r="543" ht="30" customHeight="1"/>
    <row r="544" ht="30" customHeight="1"/>
    <row r="545" ht="30" customHeight="1"/>
    <row r="546" ht="30" customHeight="1"/>
    <row r="547" ht="30" customHeight="1"/>
    <row r="548" ht="30" customHeight="1"/>
    <row r="549" ht="30" customHeight="1"/>
    <row r="550" ht="30" customHeight="1"/>
    <row r="551" ht="30" customHeight="1"/>
    <row r="552" ht="30" customHeight="1"/>
    <row r="553" ht="30" customHeight="1"/>
    <row r="554" ht="30" customHeight="1"/>
    <row r="555" ht="30" customHeight="1"/>
    <row r="556" ht="30" customHeight="1"/>
    <row r="557" ht="30" customHeight="1"/>
    <row r="558" ht="30" customHeight="1"/>
    <row r="559" ht="30" customHeight="1"/>
    <row r="560" ht="30" customHeight="1"/>
    <row r="561" ht="30" customHeight="1"/>
    <row r="562" ht="30" customHeight="1"/>
    <row r="563" ht="30" customHeight="1"/>
    <row r="564" ht="30" customHeight="1"/>
    <row r="565" ht="30" customHeight="1"/>
    <row r="566" ht="30" customHeight="1"/>
    <row r="567" ht="30" customHeight="1"/>
    <row r="568" ht="30" customHeight="1"/>
    <row r="569" ht="30" customHeight="1"/>
    <row r="570" ht="30" customHeight="1"/>
    <row r="571" ht="30" customHeight="1"/>
    <row r="572" ht="30" customHeight="1"/>
    <row r="573" ht="30" customHeight="1"/>
    <row r="574" ht="30" customHeight="1"/>
    <row r="575" ht="30" customHeight="1"/>
    <row r="576" ht="30" customHeight="1"/>
    <row r="577" ht="30" customHeight="1"/>
    <row r="578" ht="30" customHeight="1"/>
    <row r="579" ht="30" customHeight="1"/>
    <row r="580" ht="30" customHeight="1"/>
    <row r="581" ht="30" customHeight="1"/>
    <row r="582" ht="30" customHeight="1"/>
    <row r="583" ht="30" customHeight="1"/>
    <row r="584" ht="30" customHeight="1"/>
    <row r="585" ht="30" customHeight="1"/>
    <row r="586" ht="30" customHeight="1"/>
  </sheetData>
  <sheetProtection algorithmName="SHA-512" hashValue="s02XkN19SizYXWZ4r+nG8kayZOUd8TP6OmkgniDLNX6hjn8VZTpZW0skflvs47oR7ysDqRVFoTA6Yfw+CXQMfw==" saltValue="fe25FA4jx0jh/dpmrb8fUw==" spinCount="100000" sheet="1" objects="1" scenarios="1" formatCells="0" formatColumns="0" formatRows="0" selectLockedCells="1"/>
  <conditionalFormatting sqref="C9">
    <cfRule type="cellIs" dxfId="2" priority="1" operator="greaterThanOrEqual">
      <formula>0.8</formula>
    </cfRule>
    <cfRule type="cellIs" dxfId="1" priority="2" operator="between">
      <formula>0.6</formula>
      <formula>0.8</formula>
    </cfRule>
    <cfRule type="cellIs" dxfId="0" priority="3" operator="lessThan">
      <formula>0.6</formula>
    </cfRule>
  </conditionalFormatting>
  <pageMargins left="0.7" right="0.7" top="0.75" bottom="0.75" header="0.3" footer="0.3"/>
  <pageSetup paperSize="9" orientation="portrait" r:id="rId1"/>
  <headerFooter>
    <oddFooter>&amp;C_x000D_&amp;1#&amp;"Calibri"&amp;9&amp;KFFFF00 Wiwynn Confidential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Planilha25"/>
  <dimension ref="C1:Q18"/>
  <sheetViews>
    <sheetView showGridLines="0" zoomScale="90" zoomScaleNormal="90" zoomScalePageLayoutView="80" workbookViewId="0">
      <pane ySplit="2" topLeftCell="A3" activePane="bottomLeft" state="frozen"/>
      <selection activeCell="C4" sqref="C4"/>
      <selection pane="bottomLeft" activeCell="C10" sqref="C10"/>
    </sheetView>
  </sheetViews>
  <sheetFormatPr defaultColWidth="11" defaultRowHeight="15.6"/>
  <cols>
    <col min="1" max="1" width="2.09765625" customWidth="1"/>
    <col min="2" max="2" width="1.3984375" customWidth="1"/>
    <col min="3" max="3" width="12" customWidth="1"/>
    <col min="4" max="4" width="34.3984375" bestFit="1" customWidth="1"/>
    <col min="5" max="7" width="27.3984375" customWidth="1"/>
    <col min="8" max="8" width="12.59765625" customWidth="1"/>
    <col min="9" max="9" width="27.3984375" customWidth="1"/>
    <col min="10" max="10" width="5.59765625" customWidth="1"/>
    <col min="11" max="11" width="11" customWidth="1"/>
    <col min="15" max="15" width="11" customWidth="1"/>
    <col min="20" max="20" width="5.09765625" customWidth="1"/>
  </cols>
  <sheetData>
    <row r="1" spans="3:17" s="1" customFormat="1" ht="39" customHeight="1">
      <c r="C1" s="68"/>
      <c r="D1" s="68"/>
      <c r="E1" s="68"/>
      <c r="F1" s="68"/>
      <c r="G1" s="68"/>
      <c r="H1" s="68"/>
      <c r="I1" s="68"/>
      <c r="J1" s="68"/>
      <c r="K1" s="68"/>
      <c r="L1" s="68"/>
      <c r="M1" s="6"/>
    </row>
    <row r="2" spans="3:17" s="2" customFormat="1" ht="30" customHeight="1">
      <c r="D2" s="3"/>
      <c r="E2" s="4"/>
      <c r="F2" s="4"/>
      <c r="G2" s="4"/>
      <c r="H2" s="4"/>
      <c r="I2" s="5"/>
      <c r="J2" s="5"/>
      <c r="K2" s="5"/>
      <c r="L2" s="5"/>
      <c r="M2" s="5"/>
      <c r="N2" s="5"/>
      <c r="O2" s="5"/>
      <c r="P2" s="5"/>
      <c r="Q2" s="5"/>
    </row>
    <row r="3" spans="3:17" s="48" customFormat="1" ht="45" customHeight="1">
      <c r="C3" s="53" t="s">
        <v>82</v>
      </c>
      <c r="D3" s="52"/>
      <c r="E3" s="49"/>
      <c r="F3" s="49"/>
      <c r="G3" s="49"/>
      <c r="H3" s="49"/>
      <c r="I3" s="50"/>
      <c r="J3" s="50"/>
      <c r="K3" s="50"/>
      <c r="L3" s="50"/>
      <c r="M3" s="50"/>
      <c r="N3" s="50"/>
      <c r="O3" s="50"/>
      <c r="P3" s="50"/>
      <c r="Q3" s="50"/>
    </row>
    <row r="4" spans="3:17" ht="13.5" customHeight="1">
      <c r="D4" s="7"/>
      <c r="E4" s="8"/>
      <c r="F4" s="8"/>
      <c r="G4" s="8"/>
      <c r="H4" s="8"/>
      <c r="I4" s="9"/>
      <c r="J4" s="9"/>
      <c r="K4" s="9"/>
      <c r="L4" s="9"/>
      <c r="M4" s="9"/>
      <c r="N4" s="9"/>
      <c r="O4" s="9"/>
      <c r="P4" s="9"/>
      <c r="Q4" s="9"/>
    </row>
    <row r="5" spans="3:17" ht="50.1" customHeight="1">
      <c r="C5" s="16" t="s">
        <v>79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</row>
    <row r="6" spans="3:17" ht="27" customHeight="1">
      <c r="C6" s="18" t="s">
        <v>9</v>
      </c>
      <c r="D6" s="19"/>
      <c r="E6" s="19"/>
      <c r="F6" s="19"/>
      <c r="G6" s="19"/>
      <c r="H6" s="19"/>
      <c r="I6" s="19"/>
      <c r="J6" s="19"/>
      <c r="K6" s="19"/>
      <c r="L6" s="19"/>
      <c r="M6" s="19"/>
    </row>
    <row r="7" spans="3:17" ht="27" customHeight="1">
      <c r="C7" s="70"/>
      <c r="D7" s="70"/>
      <c r="E7" s="70"/>
      <c r="F7" s="70"/>
      <c r="G7" s="70"/>
      <c r="H7" s="70"/>
      <c r="I7" s="20"/>
      <c r="J7" s="20"/>
      <c r="K7" s="20"/>
      <c r="L7" s="20"/>
      <c r="M7" s="26"/>
    </row>
    <row r="8" spans="3:17" ht="36" customHeight="1">
      <c r="C8" s="24" t="s">
        <v>0</v>
      </c>
      <c r="D8" s="23" t="s">
        <v>80</v>
      </c>
      <c r="E8" s="72" t="s">
        <v>35</v>
      </c>
      <c r="F8" s="73"/>
      <c r="G8" s="73"/>
      <c r="H8" s="73"/>
      <c r="I8" s="74"/>
      <c r="J8" s="21"/>
    </row>
    <row r="9" spans="3:17" ht="8.1" customHeight="1">
      <c r="C9" s="69"/>
      <c r="D9" s="69"/>
      <c r="E9" s="69"/>
      <c r="F9" s="69"/>
      <c r="G9" s="71"/>
      <c r="H9" s="69"/>
      <c r="I9" s="69"/>
    </row>
    <row r="10" spans="3:17" ht="36" customHeight="1">
      <c r="C10" s="24" t="s">
        <v>1</v>
      </c>
      <c r="D10" s="23" t="s">
        <v>33</v>
      </c>
      <c r="E10" s="72" t="s">
        <v>36</v>
      </c>
      <c r="F10" s="73"/>
      <c r="G10" s="73"/>
      <c r="H10" s="73"/>
      <c r="I10" s="74"/>
      <c r="J10" s="21"/>
    </row>
    <row r="11" spans="3:17" ht="8.1" customHeight="1">
      <c r="C11" s="69"/>
      <c r="D11" s="69"/>
      <c r="E11" s="69"/>
      <c r="F11" s="69"/>
      <c r="G11" s="69"/>
      <c r="H11" s="69"/>
      <c r="I11" s="69"/>
    </row>
    <row r="12" spans="3:17" ht="36" customHeight="1">
      <c r="C12" s="24" t="s">
        <v>2</v>
      </c>
      <c r="D12" s="23" t="s">
        <v>34</v>
      </c>
      <c r="E12" s="72" t="s">
        <v>37</v>
      </c>
      <c r="F12" s="73"/>
      <c r="G12" s="73"/>
      <c r="H12" s="73"/>
      <c r="I12" s="74"/>
      <c r="J12" s="21"/>
    </row>
    <row r="13" spans="3:17" ht="8.1" customHeight="1">
      <c r="C13" s="69"/>
      <c r="D13" s="69"/>
      <c r="E13" s="69"/>
      <c r="F13" s="69"/>
      <c r="G13" s="69"/>
      <c r="H13" s="69"/>
      <c r="I13" s="69"/>
    </row>
    <row r="14" spans="3:17" ht="36" customHeight="1">
      <c r="C14" s="24" t="s">
        <v>3</v>
      </c>
      <c r="D14" s="23" t="s">
        <v>25</v>
      </c>
      <c r="E14" s="72" t="s">
        <v>38</v>
      </c>
      <c r="F14" s="73"/>
      <c r="G14" s="73"/>
      <c r="H14" s="73"/>
      <c r="I14" s="74"/>
      <c r="J14" s="21"/>
    </row>
    <row r="15" spans="3:17" ht="8.1" customHeight="1">
      <c r="C15" s="69"/>
      <c r="D15" s="69"/>
      <c r="E15" s="69"/>
      <c r="F15" s="69"/>
      <c r="G15" s="69"/>
      <c r="H15" s="69"/>
      <c r="I15" s="69"/>
    </row>
    <row r="16" spans="3:17" ht="36" customHeight="1">
      <c r="C16" s="24" t="s">
        <v>4</v>
      </c>
      <c r="D16" s="23" t="s">
        <v>81</v>
      </c>
      <c r="E16" s="72" t="s">
        <v>39</v>
      </c>
      <c r="F16" s="73"/>
      <c r="G16" s="73"/>
      <c r="H16" s="73"/>
      <c r="I16" s="74"/>
      <c r="J16" s="21"/>
    </row>
    <row r="17" spans="3:9" ht="8.25" customHeight="1">
      <c r="C17" s="69"/>
      <c r="D17" s="69"/>
      <c r="E17" s="69"/>
      <c r="F17" s="69"/>
      <c r="G17" s="69"/>
      <c r="H17" s="69"/>
      <c r="I17" s="69"/>
    </row>
    <row r="18" spans="3:9" ht="8.25" customHeight="1">
      <c r="C18" s="69"/>
      <c r="D18" s="69"/>
      <c r="E18" s="69"/>
      <c r="F18" s="69"/>
      <c r="G18" s="69"/>
      <c r="H18" s="69"/>
      <c r="I18" s="69"/>
    </row>
  </sheetData>
  <sheetProtection algorithmName="SHA-512" hashValue="02ak+/DlGxKRqUROZRQUQtG/ng/u9nbEDyJHD91HJhLtxeduRoUrLUQ+TRotpwzlfLOpe0+3zT+2PbKwPpOh7g==" saltValue="2G3Y3kYSucWDVipfP3nL1w==" spinCount="100000" sheet="1" objects="1" scenarios="1" formatCells="0" formatColumns="0" formatRows="0" selectLockedCells="1"/>
  <mergeCells count="17">
    <mergeCell ref="C18:I18"/>
    <mergeCell ref="C1:D1"/>
    <mergeCell ref="E1:F1"/>
    <mergeCell ref="G1:H1"/>
    <mergeCell ref="I1:J1"/>
    <mergeCell ref="K1:L1"/>
    <mergeCell ref="C15:I15"/>
    <mergeCell ref="C17:I17"/>
    <mergeCell ref="C7:H7"/>
    <mergeCell ref="C9:I9"/>
    <mergeCell ref="C11:I11"/>
    <mergeCell ref="C13:I13"/>
    <mergeCell ref="E8:I8"/>
    <mergeCell ref="E10:I10"/>
    <mergeCell ref="E12:I12"/>
    <mergeCell ref="E14:I14"/>
    <mergeCell ref="E16:I16"/>
  </mergeCells>
  <pageMargins left="0.7" right="0.7" top="0.75" bottom="0.75" header="0.3" footer="0.3"/>
  <pageSetup paperSize="9" orientation="portrait" r:id="rId1"/>
  <headerFooter>
    <oddFooter>&amp;C_x000D_&amp;1#&amp;"Calibri"&amp;9&amp;KFFFF00 Wiwynn Confidential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Planilha26"/>
  <dimension ref="C1:L12"/>
  <sheetViews>
    <sheetView showGridLines="0" zoomScale="90" zoomScaleNormal="90" zoomScalePageLayoutView="80" workbookViewId="0">
      <pane ySplit="2" topLeftCell="A3" activePane="bottomLeft" state="frozen"/>
      <selection activeCell="C4" sqref="C4"/>
      <selection pane="bottomLeft" activeCell="C6" sqref="C6"/>
    </sheetView>
  </sheetViews>
  <sheetFormatPr defaultColWidth="11" defaultRowHeight="15.6"/>
  <cols>
    <col min="1" max="1" width="2.09765625" customWidth="1"/>
    <col min="2" max="2" width="1.3984375" customWidth="1"/>
    <col min="3" max="3" width="85.09765625" customWidth="1"/>
    <col min="4" max="4" width="2.8984375" customWidth="1"/>
    <col min="5" max="5" width="85.09765625" customWidth="1"/>
    <col min="6" max="7" width="1.5" customWidth="1"/>
    <col min="10" max="10" width="11" customWidth="1"/>
    <col min="15" max="15" width="5.09765625" customWidth="1"/>
  </cols>
  <sheetData>
    <row r="1" spans="3:12" s="1" customFormat="1" ht="39" customHeight="1">
      <c r="C1" s="68"/>
      <c r="D1" s="68"/>
      <c r="E1" s="68"/>
      <c r="F1" s="68"/>
      <c r="H1" s="6"/>
    </row>
    <row r="2" spans="3:12" s="2" customFormat="1" ht="30" customHeight="1">
      <c r="D2" s="3"/>
      <c r="E2" s="4"/>
      <c r="F2" s="4"/>
      <c r="G2" s="5"/>
      <c r="H2" s="5"/>
      <c r="I2" s="5"/>
      <c r="J2" s="5"/>
      <c r="K2" s="5"/>
      <c r="L2" s="5"/>
    </row>
    <row r="3" spans="3:12" s="48" customFormat="1" ht="45" customHeight="1">
      <c r="C3" s="53" t="s">
        <v>82</v>
      </c>
      <c r="D3" s="52"/>
      <c r="E3" s="49"/>
      <c r="F3" s="49"/>
      <c r="G3" s="50"/>
      <c r="H3" s="50"/>
      <c r="I3" s="50"/>
      <c r="J3" s="50"/>
      <c r="K3" s="50"/>
      <c r="L3" s="50"/>
    </row>
    <row r="4" spans="3:12" ht="19.5" customHeight="1">
      <c r="D4" s="7"/>
      <c r="E4" s="8"/>
      <c r="F4" s="8"/>
      <c r="G4" s="9"/>
      <c r="H4" s="9"/>
      <c r="I4" s="9"/>
      <c r="J4" s="9"/>
      <c r="K4" s="9"/>
      <c r="L4" s="9"/>
    </row>
    <row r="5" spans="3:12" ht="28.5" customHeight="1">
      <c r="C5" s="13" t="s">
        <v>10</v>
      </c>
      <c r="E5" s="13" t="s">
        <v>16</v>
      </c>
    </row>
    <row r="6" spans="3:12" ht="69.75" customHeight="1">
      <c r="C6" s="27" t="s">
        <v>12</v>
      </c>
      <c r="D6" s="14"/>
      <c r="E6" s="27" t="s">
        <v>17</v>
      </c>
      <c r="F6" s="15"/>
    </row>
    <row r="7" spans="3:12" ht="7.5" customHeight="1"/>
    <row r="8" spans="3:12" ht="28.5" customHeight="1">
      <c r="C8" s="13" t="s">
        <v>11</v>
      </c>
      <c r="D8" s="14"/>
      <c r="E8" s="13" t="s">
        <v>23</v>
      </c>
    </row>
    <row r="9" spans="3:12" ht="69.75" customHeight="1">
      <c r="C9" s="27" t="s">
        <v>13</v>
      </c>
      <c r="E9" s="27" t="s">
        <v>24</v>
      </c>
    </row>
    <row r="10" spans="3:12" ht="7.5" customHeight="1"/>
    <row r="11" spans="3:12" ht="28.5" customHeight="1">
      <c r="C11" s="13" t="s">
        <v>14</v>
      </c>
      <c r="E11" s="13" t="s">
        <v>18</v>
      </c>
    </row>
    <row r="12" spans="3:12" ht="69.75" customHeight="1">
      <c r="C12" s="27" t="s">
        <v>15</v>
      </c>
      <c r="E12" s="27" t="s">
        <v>19</v>
      </c>
    </row>
  </sheetData>
  <sheetProtection algorithmName="SHA-512" hashValue="ExW2Oi5d8JNUG/wuZXNw/aWKaxkJ39Rl9UiA1PmZ/wv+p4zqoXoaSB9F4Fiid678AzGXYc2hiYQjBqNHotzQmA==" saltValue="OfbUu+WyWpx8HIFv8bSZWQ==" spinCount="100000" sheet="1" objects="1" scenarios="1" formatCells="0" formatColumns="0" formatRows="0" selectLockedCells="1"/>
  <mergeCells count="2">
    <mergeCell ref="C1:D1"/>
    <mergeCell ref="E1:F1"/>
  </mergeCells>
  <pageMargins left="0.7" right="0.7" top="0.75" bottom="0.75" header="0.3" footer="0.3"/>
  <pageSetup paperSize="9" orientation="portrait" r:id="rId1"/>
  <headerFooter>
    <oddFooter>&amp;C_x000D_&amp;1#&amp;"Calibri"&amp;9&amp;KFFFF00 Wiwynn Confidential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Planilha27"/>
  <dimension ref="A1:Q14"/>
  <sheetViews>
    <sheetView showGridLines="0" zoomScale="90" zoomScaleNormal="90" zoomScalePageLayoutView="80" workbookViewId="0">
      <pane ySplit="2" topLeftCell="A3" activePane="bottomLeft" state="frozen"/>
      <selection activeCell="C4" sqref="C4"/>
      <selection pane="bottomLeft" activeCell="D5" sqref="D5"/>
    </sheetView>
  </sheetViews>
  <sheetFormatPr defaultColWidth="11" defaultRowHeight="15.6"/>
  <cols>
    <col min="1" max="1" width="2.09765625" customWidth="1"/>
    <col min="2" max="2" width="1.3984375" customWidth="1"/>
    <col min="3" max="3" width="6.8984375" customWidth="1"/>
    <col min="4" max="4" width="63.09765625" customWidth="1"/>
    <col min="5" max="5" width="15.3984375" customWidth="1"/>
    <col min="6" max="10" width="27.3984375" customWidth="1"/>
    <col min="11" max="11" width="11" customWidth="1"/>
    <col min="15" max="15" width="11" customWidth="1"/>
    <col min="20" max="20" width="5.09765625" customWidth="1"/>
  </cols>
  <sheetData>
    <row r="1" spans="1:17" s="1" customFormat="1" ht="39" customHeight="1">
      <c r="A1" s="22"/>
      <c r="C1" s="68"/>
      <c r="D1" s="68"/>
      <c r="E1" s="68"/>
      <c r="F1" s="68"/>
      <c r="G1" s="68"/>
      <c r="H1" s="68"/>
      <c r="I1" s="68"/>
      <c r="J1" s="68"/>
      <c r="K1" s="68"/>
      <c r="L1" s="68"/>
      <c r="M1" s="6"/>
    </row>
    <row r="2" spans="1:17" s="2" customFormat="1" ht="30" customHeight="1">
      <c r="D2" s="3"/>
      <c r="E2" s="4"/>
      <c r="F2" s="4"/>
      <c r="G2" s="4"/>
      <c r="H2" s="4"/>
      <c r="I2" s="5"/>
      <c r="J2" s="5"/>
      <c r="K2" s="5"/>
      <c r="L2" s="5"/>
      <c r="M2" s="5"/>
      <c r="N2" s="5"/>
      <c r="O2" s="5"/>
      <c r="P2" s="5"/>
      <c r="Q2" s="5"/>
    </row>
    <row r="3" spans="1:17" s="48" customFormat="1" ht="45" customHeight="1">
      <c r="C3" s="53" t="s">
        <v>82</v>
      </c>
      <c r="D3" s="52"/>
      <c r="E3" s="49"/>
      <c r="F3" s="49"/>
      <c r="G3" s="49"/>
      <c r="H3" s="49"/>
      <c r="I3" s="50"/>
      <c r="J3" s="50"/>
      <c r="K3" s="50"/>
      <c r="L3" s="50"/>
      <c r="M3" s="50"/>
      <c r="N3" s="50"/>
      <c r="O3" s="50"/>
      <c r="P3" s="50"/>
      <c r="Q3" s="50"/>
    </row>
    <row r="4" spans="1:17" ht="23.25" customHeight="1">
      <c r="D4" s="7"/>
      <c r="E4" s="8"/>
      <c r="F4" s="8"/>
      <c r="G4" s="8"/>
      <c r="H4" s="8"/>
      <c r="I4" s="9"/>
      <c r="J4" s="9"/>
      <c r="K4" s="9"/>
      <c r="L4" s="9"/>
      <c r="M4" s="9"/>
      <c r="N4" s="9"/>
      <c r="O4" s="9"/>
      <c r="P4" s="9"/>
      <c r="Q4" s="9"/>
    </row>
    <row r="5" spans="1:17" ht="30" customHeight="1">
      <c r="C5" s="10">
        <v>1</v>
      </c>
      <c r="D5" s="25" t="s">
        <v>5</v>
      </c>
      <c r="E5" s="8"/>
    </row>
    <row r="6" spans="1:17" ht="29.25" customHeight="1">
      <c r="C6" s="75"/>
      <c r="D6" s="75"/>
      <c r="E6" s="8"/>
      <c r="F6" s="11"/>
      <c r="G6" s="11"/>
      <c r="H6" s="11"/>
      <c r="I6" s="11"/>
    </row>
    <row r="7" spans="1:17" ht="30" customHeight="1">
      <c r="C7" s="10">
        <v>2</v>
      </c>
      <c r="D7" s="25" t="s">
        <v>6</v>
      </c>
      <c r="E7" s="8"/>
    </row>
    <row r="8" spans="1:17" ht="29.25" customHeight="1">
      <c r="C8" s="75"/>
      <c r="D8" s="75"/>
      <c r="E8" s="8"/>
      <c r="F8" s="11"/>
      <c r="G8" s="11"/>
      <c r="H8" s="11"/>
      <c r="I8" s="11"/>
    </row>
    <row r="9" spans="1:17" ht="30" customHeight="1">
      <c r="C9" s="10">
        <v>3</v>
      </c>
      <c r="D9" s="25" t="s">
        <v>7</v>
      </c>
      <c r="E9" s="8"/>
    </row>
    <row r="10" spans="1:17" ht="29.25" customHeight="1">
      <c r="C10" s="75"/>
      <c r="D10" s="75"/>
      <c r="E10" s="8"/>
      <c r="F10" s="11"/>
      <c r="G10" s="11"/>
      <c r="H10" s="11"/>
      <c r="I10" s="11"/>
    </row>
    <row r="11" spans="1:17" ht="30" customHeight="1">
      <c r="C11" s="10">
        <v>4</v>
      </c>
      <c r="D11" s="25" t="s">
        <v>21</v>
      </c>
      <c r="E11" s="8"/>
      <c r="H11" s="12" t="s">
        <v>20</v>
      </c>
    </row>
    <row r="12" spans="1:17" ht="29.25" customHeight="1">
      <c r="C12" s="75"/>
      <c r="D12" s="75"/>
      <c r="E12" s="8"/>
      <c r="F12" s="11"/>
      <c r="G12" s="11"/>
      <c r="H12" s="11"/>
      <c r="I12" s="11"/>
    </row>
    <row r="13" spans="1:17" ht="30" customHeight="1">
      <c r="C13" s="10">
        <v>5</v>
      </c>
      <c r="D13" s="25" t="s">
        <v>8</v>
      </c>
      <c r="E13" s="8"/>
    </row>
    <row r="14" spans="1:17" ht="29.25" customHeight="1">
      <c r="C14" s="75"/>
      <c r="D14" s="75"/>
      <c r="E14" s="11"/>
      <c r="F14" s="11"/>
      <c r="G14" s="11"/>
      <c r="H14" s="11"/>
      <c r="I14" s="11"/>
    </row>
  </sheetData>
  <sheetProtection algorithmName="SHA-512" hashValue="/Hy5sRv6sY/quZZZPLnIb57pTwb5Yiv77p1XYWDMAQzxNfX/d2daxrEIKm4BWsc74ulgUd02n5PphWHVs5q1rg==" saltValue="qr3rZ450uf/6kYcmkrkNWA==" spinCount="100000" sheet="1" objects="1" scenarios="1" formatCells="0" formatColumns="0" formatRows="0" selectLockedCells="1"/>
  <mergeCells count="10">
    <mergeCell ref="C14:D14"/>
    <mergeCell ref="C12:D12"/>
    <mergeCell ref="C10:D10"/>
    <mergeCell ref="C8:D8"/>
    <mergeCell ref="C6:D6"/>
    <mergeCell ref="C1:D1"/>
    <mergeCell ref="E1:F1"/>
    <mergeCell ref="G1:H1"/>
    <mergeCell ref="I1:J1"/>
    <mergeCell ref="K1:L1"/>
  </mergeCells>
  <pageMargins left="0.7" right="0.7" top="0.75" bottom="0.75" header="0.3" footer="0.3"/>
  <pageSetup paperSize="9" orientation="portrait" r:id="rId1"/>
  <headerFooter>
    <oddFooter>&amp;C_x000D_&amp;1#&amp;"Calibri"&amp;9&amp;KFFFF00 Wiwynn Confidential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Planilha28"/>
  <dimension ref="B1:Q5"/>
  <sheetViews>
    <sheetView showGridLines="0" zoomScale="90" zoomScaleNormal="90" zoomScalePageLayoutView="80" workbookViewId="0">
      <pane ySplit="2" topLeftCell="A3" activePane="bottomLeft" state="frozen"/>
      <selection activeCell="L9" sqref="L9"/>
      <selection pane="bottomLeft" activeCell="C4" sqref="C4"/>
    </sheetView>
  </sheetViews>
  <sheetFormatPr defaultColWidth="11" defaultRowHeight="15.6"/>
  <cols>
    <col min="1" max="1" width="2.09765625" customWidth="1"/>
    <col min="2" max="2" width="1.3984375" customWidth="1"/>
    <col min="3" max="3" width="44" bestFit="1" customWidth="1"/>
    <col min="4" max="6" width="27.3984375" customWidth="1"/>
    <col min="7" max="7" width="25.5" customWidth="1"/>
    <col min="8" max="10" width="27.3984375" customWidth="1"/>
    <col min="11" max="11" width="11" customWidth="1"/>
    <col min="15" max="15" width="11" customWidth="1"/>
    <col min="20" max="20" width="5.09765625" customWidth="1"/>
  </cols>
  <sheetData>
    <row r="1" spans="2:17" s="1" customFormat="1" ht="39" customHeight="1">
      <c r="B1" s="47"/>
      <c r="C1" s="68"/>
      <c r="D1" s="68"/>
      <c r="E1" s="68"/>
      <c r="F1" s="68"/>
      <c r="G1" s="68"/>
      <c r="H1" s="68"/>
      <c r="I1" s="68"/>
      <c r="J1" s="68"/>
      <c r="K1" s="68"/>
      <c r="L1" s="68"/>
      <c r="M1" s="6"/>
    </row>
    <row r="2" spans="2:17" s="2" customFormat="1" ht="30" customHeight="1">
      <c r="D2" s="3"/>
      <c r="E2" s="4"/>
      <c r="F2" s="4"/>
      <c r="G2" s="4"/>
      <c r="H2" s="4"/>
      <c r="I2" s="5"/>
      <c r="J2" s="5"/>
      <c r="K2" s="5"/>
      <c r="L2" s="5"/>
      <c r="M2" s="5"/>
      <c r="N2" s="5"/>
      <c r="O2" s="5"/>
      <c r="P2" s="5"/>
      <c r="Q2" s="5"/>
    </row>
    <row r="3" spans="2:17" s="48" customFormat="1" ht="45" customHeight="1">
      <c r="C3" s="53" t="s">
        <v>82</v>
      </c>
      <c r="D3" s="52"/>
      <c r="E3" s="49"/>
      <c r="F3" s="49"/>
      <c r="G3" s="49"/>
      <c r="H3" s="49"/>
      <c r="I3" s="50"/>
      <c r="J3" s="50"/>
      <c r="K3" s="50"/>
      <c r="L3" s="50"/>
      <c r="M3" s="50"/>
      <c r="N3" s="50"/>
      <c r="O3" s="50"/>
      <c r="P3" s="50"/>
      <c r="Q3" s="50"/>
    </row>
    <row r="4" spans="2:17" ht="13.5" customHeight="1">
      <c r="D4" s="7"/>
      <c r="E4" s="8"/>
      <c r="F4" s="8"/>
      <c r="G4" s="8"/>
      <c r="H4" s="8"/>
      <c r="I4" s="9"/>
      <c r="J4" s="9"/>
      <c r="K4" s="9"/>
      <c r="L4" s="9"/>
      <c r="M4" s="9"/>
      <c r="N4" s="9"/>
      <c r="O4" s="9"/>
      <c r="P4" s="9"/>
      <c r="Q4" s="9"/>
    </row>
    <row r="5" spans="2:17" ht="38.25" customHeight="1">
      <c r="C5" s="76" t="s">
        <v>22</v>
      </c>
      <c r="D5" s="76"/>
      <c r="E5" s="76"/>
      <c r="F5" s="76"/>
      <c r="G5" s="76"/>
    </row>
  </sheetData>
  <sheetProtection algorithmName="SHA-512" hashValue="q2sqsSfMtelGQRfjiy3lSo3Wld+srseF9zosHFxmdf//MSmj6c2sy9HkumwA7+e8SrZ+yHkb8CtFtvbB7Atndg==" saltValue="D2FLA0ETBQzMUj88JWUwZQ==" spinCount="100000" sheet="1" objects="1" scenarios="1" formatCells="0" formatColumns="0" formatRows="0" selectLockedCells="1"/>
  <mergeCells count="6">
    <mergeCell ref="K1:L1"/>
    <mergeCell ref="C5:G5"/>
    <mergeCell ref="C1:D1"/>
    <mergeCell ref="E1:F1"/>
    <mergeCell ref="G1:H1"/>
    <mergeCell ref="I1:J1"/>
  </mergeCells>
  <pageMargins left="0.7" right="0.7" top="0.75" bottom="0.75" header="0.3" footer="0.3"/>
  <pageSetup paperSize="9" orientation="portrait" r:id="rId1"/>
  <headerFooter>
    <oddFooter>&amp;C_x000D_&amp;1#&amp;"Calibri"&amp;9&amp;KFFFF00 Wiwynn Confidential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B6860-7177-4EF2-A2D2-943E4850FF74}">
  <dimension ref="C1:H589"/>
  <sheetViews>
    <sheetView showGridLines="0" zoomScale="90" zoomScaleNormal="90" zoomScalePageLayoutView="80" workbookViewId="0">
      <pane ySplit="5" topLeftCell="A6" activePane="bottomLeft" state="frozen"/>
      <selection activeCell="C4" sqref="C4"/>
      <selection pane="bottomLeft" activeCell="C6" sqref="C6"/>
    </sheetView>
  </sheetViews>
  <sheetFormatPr defaultColWidth="11" defaultRowHeight="15.6"/>
  <cols>
    <col min="1" max="1" width="2.09765625" customWidth="1"/>
    <col min="2" max="2" width="1.3984375" customWidth="1"/>
    <col min="3" max="3" width="49.19921875" customWidth="1"/>
    <col min="4" max="5" width="29.19921875" customWidth="1"/>
    <col min="6" max="6" width="58.8984375" customWidth="1"/>
    <col min="7" max="22" width="10.69921875" customWidth="1"/>
  </cols>
  <sheetData>
    <row r="1" spans="3:8" s="1" customFormat="1" ht="39" customHeight="1">
      <c r="E1" s="6"/>
    </row>
    <row r="2" spans="3:8" s="2" customFormat="1" ht="30" customHeight="1">
      <c r="C2" s="4"/>
      <c r="D2" s="5"/>
      <c r="E2" s="5"/>
      <c r="F2" s="5"/>
      <c r="G2" s="5"/>
      <c r="H2" s="5"/>
    </row>
    <row r="3" spans="3:8" s="48" customFormat="1" ht="45" customHeight="1">
      <c r="C3" s="51" t="s">
        <v>82</v>
      </c>
      <c r="D3" s="50"/>
      <c r="E3" s="50"/>
      <c r="F3" s="50"/>
      <c r="G3" s="50"/>
      <c r="H3" s="50"/>
    </row>
    <row r="4" spans="3:8" ht="15" customHeight="1" thickBot="1">
      <c r="C4" s="8"/>
      <c r="D4" s="9"/>
      <c r="E4" s="9"/>
      <c r="F4" s="9"/>
      <c r="G4" s="9"/>
      <c r="H4" s="9"/>
    </row>
    <row r="5" spans="3:8" ht="30" customHeight="1" thickTop="1" thickBot="1">
      <c r="C5" s="28" t="s">
        <v>46</v>
      </c>
      <c r="D5" s="28" t="s">
        <v>47</v>
      </c>
      <c r="E5" s="28" t="s">
        <v>44</v>
      </c>
      <c r="F5" s="31" t="s">
        <v>26</v>
      </c>
    </row>
    <row r="6" spans="3:8" ht="30" customHeight="1" thickTop="1">
      <c r="C6" s="46" t="s">
        <v>48</v>
      </c>
      <c r="D6" s="41"/>
      <c r="E6" s="41"/>
      <c r="F6" s="42"/>
    </row>
    <row r="7" spans="3:8" ht="30" customHeight="1">
      <c r="C7" s="54" t="s">
        <v>49</v>
      </c>
      <c r="D7" s="55"/>
      <c r="E7" s="55"/>
      <c r="F7" s="56"/>
    </row>
    <row r="8" spans="3:8" ht="30" customHeight="1">
      <c r="C8" s="54" t="s">
        <v>50</v>
      </c>
      <c r="D8" s="55"/>
      <c r="E8" s="55"/>
      <c r="F8" s="56"/>
    </row>
    <row r="9" spans="3:8" ht="30" customHeight="1">
      <c r="C9" s="54" t="s">
        <v>51</v>
      </c>
      <c r="D9" s="55"/>
      <c r="E9" s="55"/>
      <c r="F9" s="56"/>
    </row>
    <row r="10" spans="3:8" ht="30" customHeight="1">
      <c r="C10" s="54" t="s">
        <v>52</v>
      </c>
      <c r="D10" s="55"/>
      <c r="E10" s="55"/>
      <c r="F10" s="56"/>
    </row>
    <row r="11" spans="3:8" ht="30" customHeight="1">
      <c r="C11" s="54" t="s">
        <v>53</v>
      </c>
      <c r="D11" s="55"/>
      <c r="E11" s="55"/>
      <c r="F11" s="56"/>
    </row>
    <row r="12" spans="3:8" ht="30" customHeight="1"/>
    <row r="13" spans="3:8" ht="30" customHeight="1"/>
    <row r="14" spans="3:8" ht="30" customHeight="1"/>
    <row r="15" spans="3:8" ht="30" customHeight="1"/>
    <row r="16" spans="3:8" ht="30" customHeight="1"/>
    <row r="17" ht="30" customHeight="1"/>
    <row r="18" ht="30" customHeight="1"/>
    <row r="19" ht="30" customHeight="1"/>
    <row r="20" ht="30" customHeight="1"/>
    <row r="21" ht="30" customHeight="1"/>
    <row r="22" ht="30" customHeight="1"/>
    <row r="23" ht="30" customHeight="1"/>
    <row r="24" ht="30" customHeight="1"/>
    <row r="25" ht="30" customHeight="1"/>
    <row r="26" ht="30" customHeight="1"/>
    <row r="27" ht="30" customHeight="1"/>
    <row r="28" ht="30" customHeight="1"/>
    <row r="29" ht="30" customHeight="1"/>
    <row r="30" ht="30" customHeight="1"/>
    <row r="31" ht="30" customHeight="1"/>
    <row r="32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  <row r="87" ht="30" customHeight="1"/>
    <row r="88" ht="30" customHeight="1"/>
    <row r="89" ht="30" customHeight="1"/>
    <row r="90" ht="30" customHeight="1"/>
    <row r="91" ht="30" customHeight="1"/>
    <row r="92" ht="30" customHeight="1"/>
    <row r="93" ht="30" customHeight="1"/>
    <row r="94" ht="30" customHeight="1"/>
    <row r="95" ht="30" customHeight="1"/>
    <row r="96" ht="30" customHeight="1"/>
    <row r="97" ht="30" customHeight="1"/>
    <row r="98" ht="30" customHeight="1"/>
    <row r="99" ht="30" customHeight="1"/>
    <row r="100" ht="30" customHeight="1"/>
    <row r="101" ht="30" customHeight="1"/>
    <row r="102" ht="30" customHeight="1"/>
    <row r="103" ht="30" customHeight="1"/>
    <row r="104" ht="30" customHeight="1"/>
    <row r="105" ht="30" customHeight="1"/>
    <row r="106" ht="30" customHeight="1"/>
    <row r="107" ht="30" customHeight="1"/>
    <row r="108" ht="30" customHeight="1"/>
    <row r="109" ht="30" customHeight="1"/>
    <row r="110" ht="30" customHeight="1"/>
    <row r="111" ht="30" customHeight="1"/>
    <row r="112" ht="30" customHeight="1"/>
    <row r="113" ht="30" customHeight="1"/>
    <row r="114" ht="30" customHeight="1"/>
    <row r="115" ht="30" customHeight="1"/>
    <row r="116" ht="30" customHeight="1"/>
    <row r="117" ht="30" customHeight="1"/>
    <row r="118" ht="30" customHeight="1"/>
    <row r="119" ht="30" customHeight="1"/>
    <row r="120" ht="30" customHeight="1"/>
    <row r="121" ht="30" customHeight="1"/>
    <row r="122" ht="30" customHeight="1"/>
    <row r="123" ht="30" customHeight="1"/>
    <row r="124" ht="30" customHeight="1"/>
    <row r="125" ht="30" customHeight="1"/>
    <row r="126" ht="30" customHeight="1"/>
    <row r="127" ht="30" customHeight="1"/>
    <row r="128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  <row r="494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  <row r="508" ht="30" customHeight="1"/>
    <row r="509" ht="30" customHeight="1"/>
    <row r="510" ht="30" customHeight="1"/>
    <row r="511" ht="30" customHeight="1"/>
    <row r="512" ht="30" customHeight="1"/>
    <row r="513" ht="30" customHeight="1"/>
    <row r="514" ht="30" customHeight="1"/>
    <row r="515" ht="30" customHeight="1"/>
    <row r="516" ht="30" customHeight="1"/>
    <row r="517" ht="30" customHeight="1"/>
    <row r="518" ht="30" customHeight="1"/>
    <row r="519" ht="30" customHeight="1"/>
    <row r="520" ht="30" customHeight="1"/>
    <row r="521" ht="30" customHeight="1"/>
    <row r="522" ht="30" customHeight="1"/>
    <row r="523" ht="30" customHeight="1"/>
    <row r="524" ht="30" customHeight="1"/>
    <row r="525" ht="30" customHeight="1"/>
    <row r="526" ht="30" customHeight="1"/>
    <row r="527" ht="30" customHeight="1"/>
    <row r="528" ht="30" customHeight="1"/>
    <row r="529" ht="30" customHeight="1"/>
    <row r="530" ht="30" customHeight="1"/>
    <row r="531" ht="30" customHeight="1"/>
    <row r="532" ht="30" customHeight="1"/>
    <row r="533" ht="30" customHeight="1"/>
    <row r="534" ht="30" customHeight="1"/>
    <row r="535" ht="30" customHeight="1"/>
    <row r="536" ht="30" customHeight="1"/>
    <row r="537" ht="30" customHeight="1"/>
    <row r="538" ht="30" customHeight="1"/>
    <row r="539" ht="30" customHeight="1"/>
    <row r="540" ht="30" customHeight="1"/>
    <row r="541" ht="30" customHeight="1"/>
    <row r="542" ht="30" customHeight="1"/>
    <row r="543" ht="30" customHeight="1"/>
    <row r="544" ht="30" customHeight="1"/>
    <row r="545" ht="30" customHeight="1"/>
    <row r="546" ht="30" customHeight="1"/>
    <row r="547" ht="30" customHeight="1"/>
    <row r="548" ht="30" customHeight="1"/>
    <row r="549" ht="30" customHeight="1"/>
    <row r="550" ht="30" customHeight="1"/>
    <row r="551" ht="30" customHeight="1"/>
    <row r="552" ht="30" customHeight="1"/>
    <row r="553" ht="30" customHeight="1"/>
    <row r="554" ht="30" customHeight="1"/>
    <row r="555" ht="30" customHeight="1"/>
    <row r="556" ht="30" customHeight="1"/>
    <row r="557" ht="30" customHeight="1"/>
    <row r="558" ht="30" customHeight="1"/>
    <row r="559" ht="30" customHeight="1"/>
    <row r="560" ht="30" customHeight="1"/>
    <row r="561" ht="30" customHeight="1"/>
    <row r="562" ht="30" customHeight="1"/>
    <row r="563" ht="30" customHeight="1"/>
    <row r="564" ht="30" customHeight="1"/>
    <row r="565" ht="30" customHeight="1"/>
    <row r="566" ht="30" customHeight="1"/>
    <row r="567" ht="30" customHeight="1"/>
    <row r="568" ht="30" customHeight="1"/>
    <row r="569" ht="30" customHeight="1"/>
    <row r="570" ht="30" customHeight="1"/>
    <row r="571" ht="30" customHeight="1"/>
    <row r="572" ht="30" customHeight="1"/>
    <row r="573" ht="30" customHeight="1"/>
    <row r="574" ht="30" customHeight="1"/>
    <row r="575" ht="30" customHeight="1"/>
    <row r="576" ht="30" customHeight="1"/>
    <row r="577" ht="30" customHeight="1"/>
    <row r="578" ht="30" customHeight="1"/>
    <row r="579" ht="30" customHeight="1"/>
    <row r="580" ht="30" customHeight="1"/>
    <row r="581" ht="30" customHeight="1"/>
    <row r="582" ht="30" customHeight="1"/>
    <row r="583" ht="30" customHeight="1"/>
    <row r="584" ht="30" customHeight="1"/>
    <row r="585" ht="30" customHeight="1"/>
    <row r="586" ht="30" customHeight="1"/>
    <row r="587" ht="30" customHeight="1"/>
    <row r="588" ht="30" customHeight="1"/>
    <row r="589" ht="30" customHeight="1"/>
  </sheetData>
  <sheetProtection algorithmName="SHA-512" hashValue="w7LbGn630D1js3qz3BkH0lJYkGkleZzjMdfm3aF6ARPFPe+UDsRF/xWfWbO5u6kxlBUb6GNZyMPE173GaqZMWA==" saltValue="B+u1LdPBZ7bZsjm3JDjHew==" spinCount="100000" sheet="1" objects="1" scenarios="1" formatCells="0" formatColumns="0" formatRows="0" selectLockedCells="1"/>
  <autoFilter ref="C5:F5" xr:uid="{B9F35937-27C9-47F3-B0F0-9BAEEC256E3E}"/>
  <phoneticPr fontId="34" type="noConversion"/>
  <pageMargins left="0.7" right="0.7" top="0.75" bottom="0.75" header="0.3" footer="0.3"/>
  <pageSetup paperSize="9" orientation="portrait" r:id="rId1"/>
  <headerFooter>
    <oddFooter>&amp;C_x000D_&amp;1#&amp;"Calibri"&amp;9&amp;KFFFF00 Wiwynn Confidential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F8DD1-E212-49FA-BE9A-65B8F04FCC3E}">
  <dimension ref="C1:G589"/>
  <sheetViews>
    <sheetView showGridLines="0" zoomScale="90" zoomScaleNormal="90" zoomScalePageLayoutView="80" workbookViewId="0">
      <pane ySplit="5" topLeftCell="A1048552" activePane="bottomLeft" state="frozen"/>
      <selection activeCell="C4" sqref="C4"/>
      <selection pane="bottomLeft" activeCell="C6" sqref="C6"/>
    </sheetView>
  </sheetViews>
  <sheetFormatPr defaultColWidth="11" defaultRowHeight="15.6"/>
  <cols>
    <col min="1" max="1" width="2.09765625" customWidth="1"/>
    <col min="2" max="2" width="1.3984375" customWidth="1"/>
    <col min="3" max="3" width="31.19921875" style="57" customWidth="1"/>
    <col min="4" max="4" width="30.8984375" style="57" customWidth="1"/>
    <col min="5" max="5" width="26.5" style="57" customWidth="1"/>
    <col min="6" max="6" width="36.59765625" style="57" customWidth="1"/>
    <col min="7" max="7" width="37.5" style="57" customWidth="1"/>
    <col min="8" max="21" width="10.69921875" customWidth="1"/>
  </cols>
  <sheetData>
    <row r="1" spans="3:7" s="1" customFormat="1" ht="39" customHeight="1">
      <c r="E1" s="6"/>
    </row>
    <row r="2" spans="3:7" s="2" customFormat="1" ht="30" customHeight="1">
      <c r="C2" s="4"/>
      <c r="D2" s="5"/>
      <c r="E2" s="5"/>
      <c r="F2" s="5"/>
      <c r="G2" s="5"/>
    </row>
    <row r="3" spans="3:7" s="48" customFormat="1" ht="45" customHeight="1">
      <c r="C3" s="51" t="s">
        <v>82</v>
      </c>
      <c r="D3" s="50"/>
      <c r="E3" s="50"/>
      <c r="F3" s="50"/>
      <c r="G3" s="50"/>
    </row>
    <row r="4" spans="3:7" ht="15" customHeight="1" thickBot="1">
      <c r="C4" s="8"/>
      <c r="D4" s="9"/>
      <c r="E4" s="9"/>
      <c r="F4" s="9"/>
      <c r="G4" s="9"/>
    </row>
    <row r="5" spans="3:7" ht="30" customHeight="1" thickTop="1">
      <c r="C5" s="28" t="s">
        <v>55</v>
      </c>
      <c r="D5" s="28" t="s">
        <v>54</v>
      </c>
      <c r="E5" s="28" t="s">
        <v>56</v>
      </c>
      <c r="F5" s="28" t="s">
        <v>58</v>
      </c>
      <c r="G5" s="28" t="s">
        <v>57</v>
      </c>
    </row>
    <row r="6" spans="3:7" ht="30" customHeight="1">
      <c r="C6" s="46" t="s">
        <v>65</v>
      </c>
      <c r="D6" s="46" t="s">
        <v>68</v>
      </c>
      <c r="E6" s="36" t="s">
        <v>62</v>
      </c>
      <c r="F6" s="46" t="s">
        <v>71</v>
      </c>
      <c r="G6" s="46" t="s">
        <v>72</v>
      </c>
    </row>
    <row r="7" spans="3:7" ht="30" customHeight="1">
      <c r="C7" s="46" t="s">
        <v>66</v>
      </c>
      <c r="D7" s="46" t="s">
        <v>69</v>
      </c>
      <c r="E7" s="36" t="s">
        <v>63</v>
      </c>
      <c r="F7" s="46" t="s">
        <v>73</v>
      </c>
      <c r="G7" s="46" t="s">
        <v>74</v>
      </c>
    </row>
    <row r="8" spans="3:7" ht="30" customHeight="1">
      <c r="C8" s="46" t="s">
        <v>67</v>
      </c>
      <c r="D8" s="46" t="s">
        <v>70</v>
      </c>
      <c r="E8" s="36" t="s">
        <v>61</v>
      </c>
      <c r="F8" s="46" t="s">
        <v>75</v>
      </c>
      <c r="G8" s="46" t="s">
        <v>76</v>
      </c>
    </row>
    <row r="9" spans="3:7" ht="30" customHeight="1">
      <c r="C9" s="58"/>
      <c r="D9" s="58"/>
      <c r="E9" s="59"/>
      <c r="F9" s="60"/>
      <c r="G9" s="60"/>
    </row>
    <row r="10" spans="3:7" ht="30" customHeight="1">
      <c r="C10" s="58"/>
      <c r="D10" s="58"/>
      <c r="E10" s="59"/>
      <c r="F10" s="60"/>
      <c r="G10" s="60"/>
    </row>
    <row r="11" spans="3:7" ht="30" customHeight="1">
      <c r="C11" s="58"/>
      <c r="D11" s="58"/>
      <c r="E11" s="59"/>
      <c r="F11" s="60"/>
      <c r="G11" s="60"/>
    </row>
    <row r="12" spans="3:7" ht="30" customHeight="1">
      <c r="C12" s="58"/>
      <c r="D12" s="58"/>
      <c r="E12" s="59"/>
      <c r="F12" s="60"/>
      <c r="G12" s="60"/>
    </row>
    <row r="13" spans="3:7" ht="30" customHeight="1">
      <c r="C13" s="58"/>
      <c r="D13" s="58"/>
      <c r="E13" s="59"/>
      <c r="F13" s="60"/>
      <c r="G13" s="60"/>
    </row>
    <row r="14" spans="3:7" ht="30" customHeight="1">
      <c r="C14" s="58"/>
      <c r="D14" s="58"/>
      <c r="E14" s="59"/>
      <c r="F14" s="60"/>
      <c r="G14" s="60"/>
    </row>
    <row r="15" spans="3:7" ht="30" customHeight="1">
      <c r="C15" s="58"/>
      <c r="D15" s="58"/>
      <c r="E15" s="59"/>
      <c r="F15" s="60"/>
      <c r="G15" s="60"/>
    </row>
    <row r="16" spans="3:7" ht="30" customHeight="1">
      <c r="C16" s="58"/>
      <c r="D16" s="58"/>
      <c r="E16" s="59"/>
      <c r="F16" s="60"/>
      <c r="G16" s="60"/>
    </row>
    <row r="17" spans="3:7" ht="30" customHeight="1">
      <c r="C17" s="58"/>
      <c r="D17" s="58"/>
      <c r="E17" s="59"/>
      <c r="F17" s="60"/>
      <c r="G17" s="60"/>
    </row>
    <row r="18" spans="3:7" ht="30" customHeight="1">
      <c r="C18" s="58"/>
      <c r="D18" s="58"/>
      <c r="E18" s="59"/>
      <c r="F18" s="60"/>
      <c r="G18" s="60"/>
    </row>
    <row r="19" spans="3:7" ht="30" customHeight="1">
      <c r="C19" s="58"/>
      <c r="D19" s="58"/>
      <c r="E19" s="59"/>
      <c r="F19" s="60"/>
      <c r="G19" s="60"/>
    </row>
    <row r="20" spans="3:7" ht="30" customHeight="1">
      <c r="C20" s="58"/>
      <c r="D20" s="58"/>
      <c r="E20" s="59"/>
      <c r="F20" s="60"/>
      <c r="G20" s="60"/>
    </row>
    <row r="21" spans="3:7" ht="30" customHeight="1">
      <c r="C21" s="58"/>
      <c r="D21" s="58"/>
      <c r="E21" s="59"/>
      <c r="F21" s="60"/>
      <c r="G21" s="60"/>
    </row>
    <row r="22" spans="3:7" ht="30" customHeight="1">
      <c r="C22" s="58"/>
      <c r="D22" s="58"/>
      <c r="E22" s="59"/>
      <c r="F22" s="60"/>
      <c r="G22" s="60"/>
    </row>
    <row r="23" spans="3:7" ht="30" customHeight="1">
      <c r="C23" s="58"/>
      <c r="D23" s="58"/>
      <c r="E23" s="59"/>
      <c r="F23" s="60"/>
      <c r="G23" s="60"/>
    </row>
    <row r="24" spans="3:7" ht="30" customHeight="1">
      <c r="C24" s="58"/>
      <c r="D24" s="58"/>
      <c r="E24" s="59"/>
      <c r="F24" s="60"/>
      <c r="G24" s="60"/>
    </row>
    <row r="25" spans="3:7" ht="30" customHeight="1">
      <c r="C25" s="58"/>
      <c r="D25" s="58"/>
      <c r="E25" s="59"/>
      <c r="F25" s="60"/>
      <c r="G25" s="60"/>
    </row>
    <row r="26" spans="3:7" ht="30" customHeight="1">
      <c r="C26" s="58"/>
      <c r="D26" s="58"/>
      <c r="E26" s="59"/>
      <c r="F26" s="60"/>
      <c r="G26" s="60"/>
    </row>
    <row r="27" spans="3:7" ht="30" customHeight="1">
      <c r="C27" s="58"/>
      <c r="D27" s="58"/>
      <c r="E27" s="59"/>
      <c r="F27" s="60"/>
      <c r="G27" s="60"/>
    </row>
    <row r="28" spans="3:7" ht="30" customHeight="1">
      <c r="C28" s="58"/>
      <c r="D28" s="58"/>
      <c r="E28" s="59"/>
      <c r="F28" s="60"/>
      <c r="G28" s="60"/>
    </row>
    <row r="29" spans="3:7" ht="30" customHeight="1">
      <c r="C29" s="58"/>
      <c r="D29" s="58"/>
      <c r="E29" s="59"/>
      <c r="F29" s="60"/>
      <c r="G29" s="60"/>
    </row>
    <row r="30" spans="3:7" ht="30" customHeight="1">
      <c r="C30" s="58"/>
      <c r="D30" s="58"/>
      <c r="E30" s="59"/>
      <c r="F30" s="60"/>
      <c r="G30" s="60"/>
    </row>
    <row r="31" spans="3:7" ht="30" customHeight="1">
      <c r="C31" s="58"/>
      <c r="D31" s="58"/>
      <c r="E31" s="59"/>
      <c r="F31" s="60"/>
      <c r="G31" s="60"/>
    </row>
    <row r="32" spans="3:7" ht="30" customHeight="1">
      <c r="C32" s="58"/>
      <c r="D32" s="58"/>
      <c r="E32" s="59"/>
      <c r="F32" s="60"/>
      <c r="G32" s="60"/>
    </row>
    <row r="33" spans="3:7" ht="30" customHeight="1">
      <c r="C33" s="58"/>
      <c r="D33" s="58"/>
      <c r="E33" s="59"/>
      <c r="F33" s="60"/>
      <c r="G33" s="60"/>
    </row>
    <row r="34" spans="3:7" ht="30" customHeight="1">
      <c r="C34" s="58"/>
      <c r="D34" s="58"/>
      <c r="E34" s="59"/>
      <c r="F34" s="60"/>
      <c r="G34" s="60"/>
    </row>
    <row r="35" spans="3:7" ht="30" customHeight="1">
      <c r="C35" s="58"/>
      <c r="D35" s="58"/>
      <c r="E35" s="59"/>
      <c r="F35" s="60"/>
      <c r="G35" s="60"/>
    </row>
    <row r="36" spans="3:7" ht="30" customHeight="1">
      <c r="C36" s="58"/>
      <c r="D36" s="58"/>
      <c r="E36" s="59"/>
      <c r="F36" s="60"/>
      <c r="G36" s="60"/>
    </row>
    <row r="37" spans="3:7" ht="30" customHeight="1">
      <c r="C37" s="58"/>
      <c r="D37" s="58"/>
      <c r="E37" s="59"/>
      <c r="F37" s="60"/>
      <c r="G37" s="60"/>
    </row>
    <row r="38" spans="3:7" ht="30" customHeight="1">
      <c r="C38" s="58"/>
      <c r="D38" s="58"/>
      <c r="E38" s="59"/>
      <c r="F38" s="60"/>
      <c r="G38" s="60"/>
    </row>
    <row r="39" spans="3:7" ht="30" customHeight="1">
      <c r="C39" s="58"/>
      <c r="D39" s="58"/>
      <c r="E39" s="59"/>
      <c r="F39" s="60"/>
      <c r="G39" s="60"/>
    </row>
    <row r="40" spans="3:7" ht="30" customHeight="1">
      <c r="C40" s="58"/>
      <c r="D40" s="58"/>
      <c r="E40" s="59"/>
      <c r="F40" s="60"/>
      <c r="G40" s="60"/>
    </row>
    <row r="41" spans="3:7" ht="30" customHeight="1">
      <c r="C41" s="58"/>
      <c r="D41" s="58"/>
      <c r="E41" s="59"/>
      <c r="F41" s="60"/>
      <c r="G41" s="60"/>
    </row>
    <row r="42" spans="3:7" ht="30" customHeight="1">
      <c r="C42" s="58"/>
      <c r="D42" s="58"/>
      <c r="E42" s="59"/>
      <c r="F42" s="60"/>
      <c r="G42" s="60"/>
    </row>
    <row r="43" spans="3:7" ht="30" customHeight="1">
      <c r="C43" s="58"/>
      <c r="D43" s="58"/>
      <c r="E43" s="59"/>
      <c r="F43" s="60"/>
      <c r="G43" s="60"/>
    </row>
    <row r="44" spans="3:7" ht="30" customHeight="1">
      <c r="C44" s="58"/>
      <c r="D44" s="58"/>
      <c r="E44" s="59"/>
      <c r="F44" s="60"/>
      <c r="G44" s="60"/>
    </row>
    <row r="45" spans="3:7" ht="30" customHeight="1">
      <c r="C45" s="58"/>
      <c r="D45" s="58"/>
      <c r="E45" s="59"/>
      <c r="F45" s="60"/>
      <c r="G45" s="60"/>
    </row>
    <row r="46" spans="3:7" ht="30" customHeight="1">
      <c r="C46" s="58"/>
      <c r="D46" s="58"/>
      <c r="E46" s="59"/>
      <c r="F46" s="60"/>
      <c r="G46" s="60"/>
    </row>
    <row r="47" spans="3:7" ht="30" customHeight="1">
      <c r="C47" s="58"/>
      <c r="D47" s="58"/>
      <c r="E47" s="59"/>
      <c r="F47" s="60"/>
      <c r="G47" s="60"/>
    </row>
    <row r="48" spans="3:7" ht="30" customHeight="1">
      <c r="C48" s="58"/>
      <c r="D48" s="58"/>
      <c r="E48" s="59"/>
      <c r="F48" s="60"/>
      <c r="G48" s="60"/>
    </row>
    <row r="49" spans="3:7" ht="30" customHeight="1">
      <c r="C49" s="58"/>
      <c r="D49" s="58"/>
      <c r="E49" s="59"/>
      <c r="F49" s="60"/>
      <c r="G49" s="60"/>
    </row>
    <row r="50" spans="3:7" ht="30" customHeight="1">
      <c r="C50" s="58"/>
      <c r="D50" s="58"/>
      <c r="E50" s="59"/>
      <c r="F50" s="60"/>
      <c r="G50" s="60"/>
    </row>
    <row r="51" spans="3:7" ht="30" customHeight="1">
      <c r="C51" s="58"/>
      <c r="D51" s="58"/>
      <c r="E51" s="59"/>
      <c r="F51" s="60"/>
      <c r="G51" s="60"/>
    </row>
    <row r="52" spans="3:7" ht="30" customHeight="1">
      <c r="C52" s="58"/>
      <c r="D52" s="58"/>
      <c r="E52" s="59"/>
      <c r="F52" s="60"/>
      <c r="G52" s="60"/>
    </row>
    <row r="53" spans="3:7" ht="30" customHeight="1">
      <c r="C53" s="58"/>
      <c r="D53" s="58"/>
      <c r="E53" s="59"/>
      <c r="F53" s="60"/>
      <c r="G53" s="60"/>
    </row>
    <row r="54" spans="3:7" ht="30" customHeight="1">
      <c r="C54" s="58"/>
      <c r="D54" s="58"/>
      <c r="E54" s="59"/>
      <c r="F54" s="60"/>
      <c r="G54" s="60"/>
    </row>
    <row r="55" spans="3:7" ht="30" customHeight="1">
      <c r="C55" s="58"/>
      <c r="D55" s="58"/>
      <c r="E55" s="59"/>
      <c r="F55" s="60"/>
      <c r="G55" s="60"/>
    </row>
    <row r="56" spans="3:7" ht="30" customHeight="1">
      <c r="C56" s="58"/>
      <c r="D56" s="58"/>
      <c r="E56" s="59"/>
      <c r="F56" s="60"/>
      <c r="G56" s="60"/>
    </row>
    <row r="57" spans="3:7" ht="30" customHeight="1">
      <c r="C57" s="58"/>
      <c r="D57" s="58"/>
      <c r="E57" s="59"/>
      <c r="F57" s="60"/>
      <c r="G57" s="60"/>
    </row>
    <row r="58" spans="3:7" ht="30" customHeight="1">
      <c r="C58" s="58"/>
      <c r="D58" s="58"/>
      <c r="E58" s="59"/>
      <c r="F58" s="60"/>
      <c r="G58" s="60"/>
    </row>
    <row r="59" spans="3:7" ht="30" customHeight="1">
      <c r="C59" s="58"/>
      <c r="D59" s="58"/>
      <c r="E59" s="59"/>
      <c r="F59" s="60"/>
      <c r="G59" s="60"/>
    </row>
    <row r="60" spans="3:7" ht="30" customHeight="1">
      <c r="C60" s="58"/>
      <c r="D60" s="58"/>
      <c r="E60" s="59"/>
      <c r="F60" s="60"/>
      <c r="G60" s="60"/>
    </row>
    <row r="61" spans="3:7" ht="30" customHeight="1">
      <c r="C61" s="58"/>
      <c r="D61" s="58"/>
      <c r="E61" s="59"/>
      <c r="F61" s="60"/>
      <c r="G61" s="60"/>
    </row>
    <row r="62" spans="3:7" ht="30" customHeight="1">
      <c r="C62" s="58"/>
      <c r="D62" s="58"/>
      <c r="E62" s="59"/>
      <c r="F62" s="60"/>
      <c r="G62" s="60"/>
    </row>
    <row r="63" spans="3:7" ht="30" customHeight="1">
      <c r="C63" s="58"/>
      <c r="D63" s="58"/>
      <c r="E63" s="59"/>
      <c r="F63" s="60"/>
      <c r="G63" s="60"/>
    </row>
    <row r="64" spans="3:7" ht="30" customHeight="1">
      <c r="C64" s="58"/>
      <c r="D64" s="58"/>
      <c r="E64" s="59"/>
      <c r="F64" s="60"/>
      <c r="G64" s="60"/>
    </row>
    <row r="65" spans="3:7" ht="30" customHeight="1">
      <c r="C65" s="58"/>
      <c r="D65" s="58"/>
      <c r="E65" s="59"/>
      <c r="F65" s="60"/>
      <c r="G65" s="60"/>
    </row>
    <row r="66" spans="3:7" ht="30" customHeight="1">
      <c r="C66" s="58"/>
      <c r="D66" s="58"/>
      <c r="E66" s="59"/>
      <c r="F66" s="60"/>
      <c r="G66" s="60"/>
    </row>
    <row r="67" spans="3:7" ht="30" customHeight="1">
      <c r="C67" s="58"/>
      <c r="D67" s="58"/>
      <c r="E67" s="59"/>
      <c r="F67" s="60"/>
      <c r="G67" s="60"/>
    </row>
    <row r="68" spans="3:7" ht="30" customHeight="1">
      <c r="C68" s="58"/>
      <c r="D68" s="58"/>
      <c r="E68" s="59"/>
      <c r="F68" s="60"/>
      <c r="G68" s="60"/>
    </row>
    <row r="69" spans="3:7" ht="30" customHeight="1">
      <c r="C69" s="58"/>
      <c r="D69" s="58"/>
      <c r="E69" s="59"/>
      <c r="F69" s="60"/>
      <c r="G69" s="60"/>
    </row>
    <row r="70" spans="3:7" ht="30" customHeight="1">
      <c r="C70" s="58"/>
      <c r="D70" s="58"/>
      <c r="E70" s="59"/>
      <c r="F70" s="60"/>
      <c r="G70" s="60"/>
    </row>
    <row r="71" spans="3:7" ht="30" customHeight="1">
      <c r="C71" s="58"/>
      <c r="D71" s="58"/>
      <c r="E71" s="59"/>
      <c r="F71" s="60"/>
      <c r="G71" s="60"/>
    </row>
    <row r="72" spans="3:7" ht="30" customHeight="1">
      <c r="C72" s="58"/>
      <c r="D72" s="58"/>
      <c r="E72" s="59"/>
      <c r="F72" s="60"/>
      <c r="G72" s="60"/>
    </row>
    <row r="73" spans="3:7" ht="30" customHeight="1">
      <c r="C73" s="58"/>
      <c r="D73" s="58"/>
      <c r="E73" s="59"/>
      <c r="F73" s="60"/>
      <c r="G73" s="60"/>
    </row>
    <row r="74" spans="3:7" ht="30" customHeight="1">
      <c r="C74" s="58"/>
      <c r="D74" s="58"/>
      <c r="E74" s="59"/>
      <c r="F74" s="60"/>
      <c r="G74" s="60"/>
    </row>
    <row r="75" spans="3:7" ht="30" customHeight="1">
      <c r="C75" s="58"/>
      <c r="D75" s="58"/>
      <c r="E75" s="59"/>
      <c r="F75" s="60"/>
      <c r="G75" s="60"/>
    </row>
    <row r="76" spans="3:7" ht="30" customHeight="1">
      <c r="C76" s="58"/>
      <c r="D76" s="58"/>
      <c r="E76" s="59"/>
      <c r="F76" s="60"/>
      <c r="G76" s="60"/>
    </row>
    <row r="77" spans="3:7" ht="30" customHeight="1">
      <c r="C77" s="58"/>
      <c r="D77" s="58"/>
      <c r="E77" s="59"/>
      <c r="F77" s="60"/>
      <c r="G77" s="60"/>
    </row>
    <row r="78" spans="3:7" ht="30" customHeight="1">
      <c r="C78" s="58"/>
      <c r="D78" s="58"/>
      <c r="E78" s="59"/>
      <c r="F78" s="60"/>
      <c r="G78" s="60"/>
    </row>
    <row r="79" spans="3:7" ht="30" customHeight="1">
      <c r="C79" s="58"/>
      <c r="D79" s="58"/>
      <c r="E79" s="59"/>
      <c r="F79" s="60"/>
      <c r="G79" s="60"/>
    </row>
    <row r="80" spans="3:7" ht="30" customHeight="1">
      <c r="C80" s="58"/>
      <c r="D80" s="58"/>
      <c r="E80" s="59"/>
      <c r="F80" s="60"/>
      <c r="G80" s="60"/>
    </row>
    <row r="81" spans="3:7" ht="30" customHeight="1">
      <c r="C81" s="58"/>
      <c r="D81" s="58"/>
      <c r="E81" s="59"/>
      <c r="F81" s="60"/>
      <c r="G81" s="60"/>
    </row>
    <row r="82" spans="3:7" ht="30" customHeight="1">
      <c r="C82" s="58"/>
      <c r="D82" s="58"/>
      <c r="E82" s="59"/>
      <c r="F82" s="60"/>
      <c r="G82" s="60"/>
    </row>
    <row r="83" spans="3:7" ht="30" customHeight="1">
      <c r="C83" s="58"/>
      <c r="D83" s="58"/>
      <c r="E83" s="59"/>
      <c r="F83" s="60"/>
      <c r="G83" s="60"/>
    </row>
    <row r="84" spans="3:7" ht="30" customHeight="1">
      <c r="C84" s="58"/>
      <c r="D84" s="58"/>
      <c r="E84" s="59"/>
      <c r="F84" s="60"/>
      <c r="G84" s="60"/>
    </row>
    <row r="85" spans="3:7" ht="30" customHeight="1">
      <c r="C85" s="58"/>
      <c r="D85" s="58"/>
      <c r="E85" s="59"/>
      <c r="F85" s="60"/>
      <c r="G85" s="60"/>
    </row>
    <row r="86" spans="3:7" ht="30" customHeight="1">
      <c r="C86" s="59"/>
      <c r="D86" s="59"/>
      <c r="E86" s="59"/>
      <c r="F86" s="59"/>
      <c r="G86" s="59"/>
    </row>
    <row r="87" spans="3:7" ht="30" customHeight="1">
      <c r="C87" s="59"/>
      <c r="D87" s="59"/>
      <c r="E87" s="59"/>
      <c r="F87" s="59"/>
      <c r="G87" s="59"/>
    </row>
    <row r="88" spans="3:7" ht="30" customHeight="1">
      <c r="C88" s="59"/>
      <c r="D88" s="59"/>
      <c r="E88" s="59"/>
      <c r="F88" s="59"/>
      <c r="G88" s="59"/>
    </row>
    <row r="89" spans="3:7" ht="30" customHeight="1">
      <c r="C89" s="59"/>
      <c r="D89" s="59"/>
      <c r="E89" s="59"/>
      <c r="F89" s="59"/>
      <c r="G89" s="59"/>
    </row>
    <row r="90" spans="3:7" ht="30" customHeight="1">
      <c r="C90" s="59"/>
      <c r="D90" s="59"/>
      <c r="E90" s="59"/>
      <c r="F90" s="59"/>
      <c r="G90" s="59"/>
    </row>
    <row r="91" spans="3:7" ht="30" customHeight="1">
      <c r="C91" s="59"/>
      <c r="D91" s="59"/>
      <c r="E91" s="59"/>
      <c r="F91" s="59"/>
      <c r="G91" s="59"/>
    </row>
    <row r="92" spans="3:7" ht="30" customHeight="1">
      <c r="C92" s="59"/>
      <c r="D92" s="59"/>
      <c r="E92" s="59"/>
      <c r="F92" s="59"/>
      <c r="G92" s="59"/>
    </row>
    <row r="93" spans="3:7" ht="30" customHeight="1">
      <c r="C93" s="59"/>
      <c r="D93" s="59"/>
      <c r="E93" s="59"/>
      <c r="F93" s="59"/>
      <c r="G93" s="59"/>
    </row>
    <row r="94" spans="3:7" ht="30" customHeight="1">
      <c r="C94" s="59"/>
      <c r="D94" s="59"/>
      <c r="E94" s="59"/>
      <c r="F94" s="59"/>
      <c r="G94" s="59"/>
    </row>
    <row r="95" spans="3:7" ht="30" customHeight="1">
      <c r="C95" s="59"/>
      <c r="D95" s="59"/>
      <c r="E95" s="59"/>
      <c r="F95" s="59"/>
      <c r="G95" s="59"/>
    </row>
    <row r="96" spans="3:7" ht="30" customHeight="1">
      <c r="C96" s="59"/>
      <c r="D96" s="59"/>
      <c r="E96" s="59"/>
      <c r="F96" s="59"/>
      <c r="G96" s="59"/>
    </row>
    <row r="97" spans="3:7" ht="30" customHeight="1">
      <c r="C97" s="59"/>
      <c r="D97" s="59"/>
      <c r="E97" s="59"/>
      <c r="F97" s="59"/>
      <c r="G97" s="59"/>
    </row>
    <row r="98" spans="3:7" ht="30" customHeight="1">
      <c r="C98" s="59"/>
      <c r="D98" s="59"/>
      <c r="E98" s="59"/>
      <c r="F98" s="59"/>
      <c r="G98" s="59"/>
    </row>
    <row r="99" spans="3:7" ht="30" customHeight="1">
      <c r="C99" s="59"/>
      <c r="D99" s="59"/>
      <c r="E99" s="59"/>
      <c r="F99" s="59"/>
      <c r="G99" s="59"/>
    </row>
    <row r="100" spans="3:7" ht="30" customHeight="1">
      <c r="C100" s="59"/>
      <c r="D100" s="59"/>
      <c r="E100" s="59"/>
      <c r="F100" s="59"/>
      <c r="G100" s="59"/>
    </row>
    <row r="101" spans="3:7" ht="30" customHeight="1">
      <c r="C101" s="59"/>
      <c r="D101" s="59"/>
      <c r="E101" s="59"/>
      <c r="F101" s="59"/>
      <c r="G101" s="59"/>
    </row>
    <row r="102" spans="3:7" ht="30" customHeight="1">
      <c r="C102" s="59"/>
      <c r="D102" s="59"/>
      <c r="E102" s="59"/>
      <c r="F102" s="59"/>
      <c r="G102" s="59"/>
    </row>
    <row r="103" spans="3:7" ht="30" customHeight="1">
      <c r="C103" s="59"/>
      <c r="D103" s="59"/>
      <c r="E103" s="59"/>
      <c r="F103" s="59"/>
      <c r="G103" s="59"/>
    </row>
    <row r="104" spans="3:7" ht="30" customHeight="1">
      <c r="C104" s="59"/>
      <c r="D104" s="59"/>
      <c r="E104" s="59"/>
      <c r="F104" s="59"/>
      <c r="G104" s="59"/>
    </row>
    <row r="105" spans="3:7" ht="30" customHeight="1">
      <c r="C105" s="59"/>
      <c r="D105" s="59"/>
      <c r="E105" s="59"/>
      <c r="F105" s="59"/>
      <c r="G105" s="59"/>
    </row>
    <row r="106" spans="3:7" ht="30" customHeight="1"/>
    <row r="107" spans="3:7" ht="30" customHeight="1"/>
    <row r="108" spans="3:7" ht="30" customHeight="1"/>
    <row r="109" spans="3:7" ht="30" customHeight="1"/>
    <row r="110" spans="3:7" ht="30" customHeight="1"/>
    <row r="111" spans="3:7" ht="30" customHeight="1"/>
    <row r="112" spans="3:7" ht="30" customHeight="1"/>
    <row r="113" ht="30" customHeight="1"/>
    <row r="114" ht="30" customHeight="1"/>
    <row r="115" ht="30" customHeight="1"/>
    <row r="116" ht="30" customHeight="1"/>
    <row r="117" ht="30" customHeight="1"/>
    <row r="118" ht="30" customHeight="1"/>
    <row r="119" ht="30" customHeight="1"/>
    <row r="120" ht="30" customHeight="1"/>
    <row r="121" ht="30" customHeight="1"/>
    <row r="122" ht="30" customHeight="1"/>
    <row r="123" ht="30" customHeight="1"/>
    <row r="124" ht="30" customHeight="1"/>
    <row r="125" ht="30" customHeight="1"/>
    <row r="126" ht="30" customHeight="1"/>
    <row r="127" ht="30" customHeight="1"/>
    <row r="128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  <row r="494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  <row r="508" ht="30" customHeight="1"/>
    <row r="509" ht="30" customHeight="1"/>
    <row r="510" ht="30" customHeight="1"/>
    <row r="511" ht="30" customHeight="1"/>
    <row r="512" ht="30" customHeight="1"/>
    <row r="513" ht="30" customHeight="1"/>
    <row r="514" ht="30" customHeight="1"/>
    <row r="515" ht="30" customHeight="1"/>
    <row r="516" ht="30" customHeight="1"/>
    <row r="517" ht="30" customHeight="1"/>
    <row r="518" ht="30" customHeight="1"/>
    <row r="519" ht="30" customHeight="1"/>
    <row r="520" ht="30" customHeight="1"/>
    <row r="521" ht="30" customHeight="1"/>
    <row r="522" ht="30" customHeight="1"/>
    <row r="523" ht="30" customHeight="1"/>
    <row r="524" ht="30" customHeight="1"/>
    <row r="525" ht="30" customHeight="1"/>
    <row r="526" ht="30" customHeight="1"/>
    <row r="527" ht="30" customHeight="1"/>
    <row r="528" ht="30" customHeight="1"/>
    <row r="529" ht="30" customHeight="1"/>
    <row r="530" ht="30" customHeight="1"/>
    <row r="531" ht="30" customHeight="1"/>
    <row r="532" ht="30" customHeight="1"/>
    <row r="533" ht="30" customHeight="1"/>
    <row r="534" ht="30" customHeight="1"/>
    <row r="535" ht="30" customHeight="1"/>
    <row r="536" ht="30" customHeight="1"/>
    <row r="537" ht="30" customHeight="1"/>
    <row r="538" ht="30" customHeight="1"/>
    <row r="539" ht="30" customHeight="1"/>
    <row r="540" ht="30" customHeight="1"/>
    <row r="541" ht="30" customHeight="1"/>
    <row r="542" ht="30" customHeight="1"/>
    <row r="543" ht="30" customHeight="1"/>
    <row r="544" ht="30" customHeight="1"/>
    <row r="545" ht="30" customHeight="1"/>
    <row r="546" ht="30" customHeight="1"/>
    <row r="547" ht="30" customHeight="1"/>
    <row r="548" ht="30" customHeight="1"/>
    <row r="549" ht="30" customHeight="1"/>
    <row r="550" ht="30" customHeight="1"/>
    <row r="551" ht="30" customHeight="1"/>
    <row r="552" ht="30" customHeight="1"/>
    <row r="553" ht="30" customHeight="1"/>
    <row r="554" ht="30" customHeight="1"/>
    <row r="555" ht="30" customHeight="1"/>
    <row r="556" ht="30" customHeight="1"/>
    <row r="557" ht="30" customHeight="1"/>
    <row r="558" ht="30" customHeight="1"/>
    <row r="559" ht="30" customHeight="1"/>
    <row r="560" ht="30" customHeight="1"/>
    <row r="561" ht="30" customHeight="1"/>
    <row r="562" ht="30" customHeight="1"/>
    <row r="563" ht="30" customHeight="1"/>
    <row r="564" ht="30" customHeight="1"/>
    <row r="565" ht="30" customHeight="1"/>
    <row r="566" ht="30" customHeight="1"/>
    <row r="567" ht="30" customHeight="1"/>
    <row r="568" ht="30" customHeight="1"/>
    <row r="569" ht="30" customHeight="1"/>
    <row r="570" ht="30" customHeight="1"/>
    <row r="571" ht="30" customHeight="1"/>
    <row r="572" ht="30" customHeight="1"/>
    <row r="573" ht="30" customHeight="1"/>
    <row r="574" ht="30" customHeight="1"/>
    <row r="575" ht="30" customHeight="1"/>
    <row r="576" ht="30" customHeight="1"/>
    <row r="577" ht="30" customHeight="1"/>
    <row r="578" ht="30" customHeight="1"/>
    <row r="579" ht="30" customHeight="1"/>
    <row r="580" ht="30" customHeight="1"/>
    <row r="581" ht="30" customHeight="1"/>
    <row r="582" ht="30" customHeight="1"/>
    <row r="583" ht="30" customHeight="1"/>
    <row r="584" ht="30" customHeight="1"/>
    <row r="585" ht="30" customHeight="1"/>
    <row r="586" ht="30" customHeight="1"/>
    <row r="587" ht="30" customHeight="1"/>
    <row r="588" ht="30" customHeight="1"/>
    <row r="589" ht="30" customHeight="1"/>
  </sheetData>
  <sheetProtection algorithmName="SHA-512" hashValue="bVKETBqr7MHP8lmR/Q25iP0rjwIbaFfvvL9CmX/dvv/ZCmALy/kQrsFFb1NsDkA0tvjbcTSeAUS5MCVrkPze6A==" saltValue="soYKL5hJnPjeWq1Lijc3PQ==" spinCount="100000" sheet="1" objects="1" scenarios="1" formatCells="0" formatColumns="0" formatRows="0" selectLockedCells="1"/>
  <autoFilter ref="C5:G6" xr:uid="{B943B202-9D72-426F-8D70-4787027D44CF}"/>
  <phoneticPr fontId="34" type="noConversion"/>
  <conditionalFormatting sqref="E6:E105">
    <cfRule type="containsText" dxfId="23" priority="1" operator="containsText" text="no">
      <formula>NOT(ISERROR(SEARCH("no",E6)))</formula>
    </cfRule>
    <cfRule type="containsText" dxfId="22" priority="2" operator="containsText" text="parcialmente">
      <formula>NOT(ISERROR(SEARCH("parcialmente",E6)))</formula>
    </cfRule>
    <cfRule type="containsText" dxfId="21" priority="3" operator="containsText" text="realizado">
      <formula>NOT(ISERROR(SEARCH("realizado",E6)))</formula>
    </cfRule>
  </conditionalFormatting>
  <pageMargins left="0.7" right="0.7" top="0.75" bottom="0.75" header="0.3" footer="0.3"/>
  <pageSetup paperSize="9" orientation="portrait" r:id="rId1"/>
  <headerFooter>
    <oddFooter>&amp;C_x000D_&amp;1#&amp;"Calibri"&amp;9&amp;KFFFF00 Wiwynn Confidential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C556E61-285D-477E-B495-7FCADC854B4F}">
          <x14:formula1>
            <xm:f>rel!$E$5:$G$5</xm:f>
          </x14:formula1>
          <xm:sqref>E6:E105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2ABB7-233F-42E5-B6D3-A84B221241B1}">
  <dimension ref="C1:G589"/>
  <sheetViews>
    <sheetView showGridLines="0" zoomScale="90" zoomScaleNormal="90" zoomScalePageLayoutView="80" workbookViewId="0">
      <pane ySplit="5" topLeftCell="A6" activePane="bottomLeft" state="frozen"/>
      <selection activeCell="C9" sqref="C9:G1048576"/>
      <selection pane="bottomLeft" activeCell="C6" sqref="C6"/>
    </sheetView>
  </sheetViews>
  <sheetFormatPr defaultColWidth="11" defaultRowHeight="15.6"/>
  <cols>
    <col min="1" max="1" width="2.09765625" customWidth="1"/>
    <col min="2" max="2" width="1.3984375" customWidth="1"/>
    <col min="3" max="3" width="31.19921875" style="57" customWidth="1"/>
    <col min="4" max="4" width="30.8984375" style="57" customWidth="1"/>
    <col min="5" max="5" width="26.5" style="57" customWidth="1"/>
    <col min="6" max="6" width="36.59765625" style="57" customWidth="1"/>
    <col min="7" max="7" width="37.5" style="57" customWidth="1"/>
    <col min="8" max="21" width="10.69921875" customWidth="1"/>
  </cols>
  <sheetData>
    <row r="1" spans="3:7" s="1" customFormat="1" ht="39" customHeight="1">
      <c r="E1" s="6"/>
    </row>
    <row r="2" spans="3:7" s="2" customFormat="1" ht="30" customHeight="1">
      <c r="C2" s="4"/>
      <c r="D2" s="5"/>
      <c r="E2" s="5"/>
      <c r="F2" s="5"/>
      <c r="G2" s="5"/>
    </row>
    <row r="3" spans="3:7" s="48" customFormat="1" ht="45" customHeight="1">
      <c r="C3" s="51" t="s">
        <v>82</v>
      </c>
      <c r="D3" s="50"/>
      <c r="E3" s="50"/>
      <c r="F3" s="50"/>
      <c r="G3" s="50"/>
    </row>
    <row r="4" spans="3:7" ht="15" customHeight="1" thickBot="1">
      <c r="C4" s="8"/>
      <c r="D4" s="9"/>
      <c r="E4" s="9"/>
      <c r="F4" s="9"/>
      <c r="G4" s="9"/>
    </row>
    <row r="5" spans="3:7" ht="30" customHeight="1" thickTop="1">
      <c r="C5" s="28" t="s">
        <v>55</v>
      </c>
      <c r="D5" s="28" t="s">
        <v>54</v>
      </c>
      <c r="E5" s="28" t="s">
        <v>56</v>
      </c>
      <c r="F5" s="28" t="s">
        <v>58</v>
      </c>
      <c r="G5" s="28" t="s">
        <v>57</v>
      </c>
    </row>
    <row r="6" spans="3:7" ht="30" customHeight="1">
      <c r="C6" s="35"/>
      <c r="D6" s="35"/>
      <c r="E6" s="36"/>
      <c r="F6" s="37"/>
      <c r="G6" s="37"/>
    </row>
    <row r="7" spans="3:7" ht="30" customHeight="1">
      <c r="C7" s="35"/>
      <c r="D7" s="35"/>
      <c r="E7" s="36"/>
      <c r="F7" s="37"/>
      <c r="G7" s="37"/>
    </row>
    <row r="8" spans="3:7" ht="30" customHeight="1">
      <c r="C8" s="35"/>
      <c r="D8" s="35"/>
      <c r="E8" s="36"/>
      <c r="F8" s="37"/>
      <c r="G8" s="37"/>
    </row>
    <row r="9" spans="3:7" ht="30" customHeight="1">
      <c r="C9" s="58"/>
      <c r="D9" s="58"/>
      <c r="E9" s="59"/>
      <c r="F9" s="60"/>
      <c r="G9" s="60"/>
    </row>
    <row r="10" spans="3:7" ht="30" customHeight="1">
      <c r="C10" s="58"/>
      <c r="D10" s="58"/>
      <c r="E10" s="59"/>
      <c r="F10" s="60"/>
      <c r="G10" s="60"/>
    </row>
    <row r="11" spans="3:7" ht="30" customHeight="1">
      <c r="C11" s="58"/>
      <c r="D11" s="58"/>
      <c r="E11" s="59"/>
      <c r="F11" s="60"/>
      <c r="G11" s="60"/>
    </row>
    <row r="12" spans="3:7" ht="30" customHeight="1">
      <c r="C12" s="58"/>
      <c r="D12" s="58"/>
      <c r="E12" s="59"/>
      <c r="F12" s="60"/>
      <c r="G12" s="60"/>
    </row>
    <row r="13" spans="3:7" ht="30" customHeight="1">
      <c r="C13" s="58"/>
      <c r="D13" s="58"/>
      <c r="E13" s="59"/>
      <c r="F13" s="60"/>
      <c r="G13" s="60"/>
    </row>
    <row r="14" spans="3:7" ht="30" customHeight="1">
      <c r="C14" s="58"/>
      <c r="D14" s="58"/>
      <c r="E14" s="59"/>
      <c r="F14" s="60"/>
      <c r="G14" s="60"/>
    </row>
    <row r="15" spans="3:7" ht="30" customHeight="1">
      <c r="C15" s="58"/>
      <c r="D15" s="58"/>
      <c r="E15" s="59"/>
      <c r="F15" s="60"/>
      <c r="G15" s="60"/>
    </row>
    <row r="16" spans="3:7" ht="30" customHeight="1">
      <c r="C16" s="58"/>
      <c r="D16" s="58"/>
      <c r="E16" s="59"/>
      <c r="F16" s="60"/>
      <c r="G16" s="60"/>
    </row>
    <row r="17" spans="3:7" ht="30" customHeight="1">
      <c r="C17" s="58"/>
      <c r="D17" s="58"/>
      <c r="E17" s="59"/>
      <c r="F17" s="60"/>
      <c r="G17" s="60"/>
    </row>
    <row r="18" spans="3:7" ht="30" customHeight="1">
      <c r="C18" s="58"/>
      <c r="D18" s="58"/>
      <c r="E18" s="59"/>
      <c r="F18" s="60"/>
      <c r="G18" s="60"/>
    </row>
    <row r="19" spans="3:7" ht="30" customHeight="1">
      <c r="C19" s="58"/>
      <c r="D19" s="58"/>
      <c r="E19" s="59"/>
      <c r="F19" s="60"/>
      <c r="G19" s="60"/>
    </row>
    <row r="20" spans="3:7" ht="30" customHeight="1">
      <c r="C20" s="58"/>
      <c r="D20" s="58"/>
      <c r="E20" s="59"/>
      <c r="F20" s="60"/>
      <c r="G20" s="60"/>
    </row>
    <row r="21" spans="3:7" ht="30" customHeight="1">
      <c r="C21" s="58"/>
      <c r="D21" s="58"/>
      <c r="E21" s="59"/>
      <c r="F21" s="60"/>
      <c r="G21" s="60"/>
    </row>
    <row r="22" spans="3:7" ht="30" customHeight="1">
      <c r="C22" s="58"/>
      <c r="D22" s="58"/>
      <c r="E22" s="59"/>
      <c r="F22" s="60"/>
      <c r="G22" s="60"/>
    </row>
    <row r="23" spans="3:7" ht="30" customHeight="1">
      <c r="C23" s="58"/>
      <c r="D23" s="58"/>
      <c r="E23" s="59"/>
      <c r="F23" s="60"/>
      <c r="G23" s="60"/>
    </row>
    <row r="24" spans="3:7" ht="30" customHeight="1">
      <c r="C24" s="58"/>
      <c r="D24" s="58"/>
      <c r="E24" s="59"/>
      <c r="F24" s="60"/>
      <c r="G24" s="60"/>
    </row>
    <row r="25" spans="3:7" ht="30" customHeight="1">
      <c r="C25" s="58"/>
      <c r="D25" s="58"/>
      <c r="E25" s="59"/>
      <c r="F25" s="60"/>
      <c r="G25" s="60"/>
    </row>
    <row r="26" spans="3:7" ht="30" customHeight="1">
      <c r="C26" s="58"/>
      <c r="D26" s="58"/>
      <c r="E26" s="59"/>
      <c r="F26" s="60"/>
      <c r="G26" s="60"/>
    </row>
    <row r="27" spans="3:7" ht="30" customHeight="1">
      <c r="C27" s="58"/>
      <c r="D27" s="58"/>
      <c r="E27" s="59"/>
      <c r="F27" s="60"/>
      <c r="G27" s="60"/>
    </row>
    <row r="28" spans="3:7" ht="30" customHeight="1">
      <c r="C28" s="58"/>
      <c r="D28" s="58"/>
      <c r="E28" s="59"/>
      <c r="F28" s="60"/>
      <c r="G28" s="60"/>
    </row>
    <row r="29" spans="3:7" ht="30" customHeight="1">
      <c r="C29" s="58"/>
      <c r="D29" s="58"/>
      <c r="E29" s="59"/>
      <c r="F29" s="60"/>
      <c r="G29" s="60"/>
    </row>
    <row r="30" spans="3:7" ht="30" customHeight="1">
      <c r="C30" s="58"/>
      <c r="D30" s="58"/>
      <c r="E30" s="59"/>
      <c r="F30" s="60"/>
      <c r="G30" s="60"/>
    </row>
    <row r="31" spans="3:7" ht="30" customHeight="1">
      <c r="C31" s="58"/>
      <c r="D31" s="58"/>
      <c r="E31" s="59"/>
      <c r="F31" s="60"/>
      <c r="G31" s="60"/>
    </row>
    <row r="32" spans="3:7" ht="30" customHeight="1">
      <c r="C32" s="58"/>
      <c r="D32" s="58"/>
      <c r="E32" s="59"/>
      <c r="F32" s="60"/>
      <c r="G32" s="60"/>
    </row>
    <row r="33" spans="3:7" ht="30" customHeight="1">
      <c r="C33" s="58"/>
      <c r="D33" s="58"/>
      <c r="E33" s="59"/>
      <c r="F33" s="60"/>
      <c r="G33" s="60"/>
    </row>
    <row r="34" spans="3:7" ht="30" customHeight="1">
      <c r="C34" s="58"/>
      <c r="D34" s="58"/>
      <c r="E34" s="59"/>
      <c r="F34" s="60"/>
      <c r="G34" s="60"/>
    </row>
    <row r="35" spans="3:7" ht="30" customHeight="1">
      <c r="C35" s="58"/>
      <c r="D35" s="58"/>
      <c r="E35" s="59"/>
      <c r="F35" s="60"/>
      <c r="G35" s="60"/>
    </row>
    <row r="36" spans="3:7" ht="30" customHeight="1">
      <c r="C36" s="58"/>
      <c r="D36" s="58"/>
      <c r="E36" s="59"/>
      <c r="F36" s="60"/>
      <c r="G36" s="60"/>
    </row>
    <row r="37" spans="3:7" ht="30" customHeight="1">
      <c r="C37" s="58"/>
      <c r="D37" s="58"/>
      <c r="E37" s="59"/>
      <c r="F37" s="60"/>
      <c r="G37" s="60"/>
    </row>
    <row r="38" spans="3:7" ht="30" customHeight="1">
      <c r="C38" s="58"/>
      <c r="D38" s="58"/>
      <c r="E38" s="59"/>
      <c r="F38" s="60"/>
      <c r="G38" s="60"/>
    </row>
    <row r="39" spans="3:7" ht="30" customHeight="1">
      <c r="C39" s="58"/>
      <c r="D39" s="58"/>
      <c r="E39" s="59"/>
      <c r="F39" s="60"/>
      <c r="G39" s="60"/>
    </row>
    <row r="40" spans="3:7" ht="30" customHeight="1">
      <c r="C40" s="58"/>
      <c r="D40" s="58"/>
      <c r="E40" s="59"/>
      <c r="F40" s="60"/>
      <c r="G40" s="60"/>
    </row>
    <row r="41" spans="3:7" ht="30" customHeight="1">
      <c r="C41" s="58"/>
      <c r="D41" s="58"/>
      <c r="E41" s="59"/>
      <c r="F41" s="60"/>
      <c r="G41" s="60"/>
    </row>
    <row r="42" spans="3:7" ht="30" customHeight="1">
      <c r="C42" s="58"/>
      <c r="D42" s="58"/>
      <c r="E42" s="59"/>
      <c r="F42" s="60"/>
      <c r="G42" s="60"/>
    </row>
    <row r="43" spans="3:7" ht="30" customHeight="1">
      <c r="C43" s="58"/>
      <c r="D43" s="58"/>
      <c r="E43" s="59"/>
      <c r="F43" s="60"/>
      <c r="G43" s="60"/>
    </row>
    <row r="44" spans="3:7" ht="30" customHeight="1">
      <c r="C44" s="58"/>
      <c r="D44" s="58"/>
      <c r="E44" s="59"/>
      <c r="F44" s="60"/>
      <c r="G44" s="60"/>
    </row>
    <row r="45" spans="3:7" ht="30" customHeight="1">
      <c r="C45" s="58"/>
      <c r="D45" s="58"/>
      <c r="E45" s="59"/>
      <c r="F45" s="60"/>
      <c r="G45" s="60"/>
    </row>
    <row r="46" spans="3:7" ht="30" customHeight="1">
      <c r="C46" s="58"/>
      <c r="D46" s="58"/>
      <c r="E46" s="59"/>
      <c r="F46" s="60"/>
      <c r="G46" s="60"/>
    </row>
    <row r="47" spans="3:7" ht="30" customHeight="1">
      <c r="C47" s="58"/>
      <c r="D47" s="58"/>
      <c r="E47" s="59"/>
      <c r="F47" s="60"/>
      <c r="G47" s="60"/>
    </row>
    <row r="48" spans="3:7" ht="30" customHeight="1">
      <c r="C48" s="58"/>
      <c r="D48" s="58"/>
      <c r="E48" s="59"/>
      <c r="F48" s="60"/>
      <c r="G48" s="60"/>
    </row>
    <row r="49" spans="3:7" ht="30" customHeight="1">
      <c r="C49" s="58"/>
      <c r="D49" s="58"/>
      <c r="E49" s="59"/>
      <c r="F49" s="60"/>
      <c r="G49" s="60"/>
    </row>
    <row r="50" spans="3:7" ht="30" customHeight="1">
      <c r="C50" s="58"/>
      <c r="D50" s="58"/>
      <c r="E50" s="59"/>
      <c r="F50" s="60"/>
      <c r="G50" s="60"/>
    </row>
    <row r="51" spans="3:7" ht="30" customHeight="1">
      <c r="C51" s="58"/>
      <c r="D51" s="58"/>
      <c r="E51" s="59"/>
      <c r="F51" s="60"/>
      <c r="G51" s="60"/>
    </row>
    <row r="52" spans="3:7" ht="30" customHeight="1">
      <c r="C52" s="58"/>
      <c r="D52" s="58"/>
      <c r="E52" s="59"/>
      <c r="F52" s="60"/>
      <c r="G52" s="60"/>
    </row>
    <row r="53" spans="3:7" ht="30" customHeight="1">
      <c r="C53" s="58"/>
      <c r="D53" s="58"/>
      <c r="E53" s="59"/>
      <c r="F53" s="60"/>
      <c r="G53" s="60"/>
    </row>
    <row r="54" spans="3:7" ht="30" customHeight="1">
      <c r="C54" s="58"/>
      <c r="D54" s="58"/>
      <c r="E54" s="59"/>
      <c r="F54" s="60"/>
      <c r="G54" s="60"/>
    </row>
    <row r="55" spans="3:7" ht="30" customHeight="1">
      <c r="C55" s="58"/>
      <c r="D55" s="58"/>
      <c r="E55" s="59"/>
      <c r="F55" s="60"/>
      <c r="G55" s="60"/>
    </row>
    <row r="56" spans="3:7" ht="30" customHeight="1">
      <c r="C56" s="58"/>
      <c r="D56" s="58"/>
      <c r="E56" s="59"/>
      <c r="F56" s="60"/>
      <c r="G56" s="60"/>
    </row>
    <row r="57" spans="3:7" ht="30" customHeight="1">
      <c r="C57" s="58"/>
      <c r="D57" s="58"/>
      <c r="E57" s="59"/>
      <c r="F57" s="60"/>
      <c r="G57" s="60"/>
    </row>
    <row r="58" spans="3:7" ht="30" customHeight="1">
      <c r="C58" s="58"/>
      <c r="D58" s="58"/>
      <c r="E58" s="59"/>
      <c r="F58" s="60"/>
      <c r="G58" s="60"/>
    </row>
    <row r="59" spans="3:7" ht="30" customHeight="1">
      <c r="C59" s="58"/>
      <c r="D59" s="58"/>
      <c r="E59" s="59"/>
      <c r="F59" s="60"/>
      <c r="G59" s="60"/>
    </row>
    <row r="60" spans="3:7" ht="30" customHeight="1">
      <c r="C60" s="58"/>
      <c r="D60" s="58"/>
      <c r="E60" s="59"/>
      <c r="F60" s="60"/>
      <c r="G60" s="60"/>
    </row>
    <row r="61" spans="3:7" ht="30" customHeight="1">
      <c r="C61" s="58"/>
      <c r="D61" s="58"/>
      <c r="E61" s="59"/>
      <c r="F61" s="60"/>
      <c r="G61" s="60"/>
    </row>
    <row r="62" spans="3:7" ht="30" customHeight="1">
      <c r="C62" s="58"/>
      <c r="D62" s="58"/>
      <c r="E62" s="59"/>
      <c r="F62" s="60"/>
      <c r="G62" s="60"/>
    </row>
    <row r="63" spans="3:7" ht="30" customHeight="1">
      <c r="C63" s="58"/>
      <c r="D63" s="58"/>
      <c r="E63" s="59"/>
      <c r="F63" s="60"/>
      <c r="G63" s="60"/>
    </row>
    <row r="64" spans="3:7" ht="30" customHeight="1">
      <c r="C64" s="58"/>
      <c r="D64" s="58"/>
      <c r="E64" s="59"/>
      <c r="F64" s="60"/>
      <c r="G64" s="60"/>
    </row>
    <row r="65" spans="3:7" ht="30" customHeight="1">
      <c r="C65" s="58"/>
      <c r="D65" s="58"/>
      <c r="E65" s="59"/>
      <c r="F65" s="60"/>
      <c r="G65" s="60"/>
    </row>
    <row r="66" spans="3:7" ht="30" customHeight="1">
      <c r="C66" s="58"/>
      <c r="D66" s="58"/>
      <c r="E66" s="59"/>
      <c r="F66" s="60"/>
      <c r="G66" s="60"/>
    </row>
    <row r="67" spans="3:7" ht="30" customHeight="1">
      <c r="C67" s="58"/>
      <c r="D67" s="58"/>
      <c r="E67" s="59"/>
      <c r="F67" s="60"/>
      <c r="G67" s="60"/>
    </row>
    <row r="68" spans="3:7" ht="30" customHeight="1">
      <c r="C68" s="58"/>
      <c r="D68" s="58"/>
      <c r="E68" s="59"/>
      <c r="F68" s="60"/>
      <c r="G68" s="60"/>
    </row>
    <row r="69" spans="3:7" ht="30" customHeight="1">
      <c r="C69" s="58"/>
      <c r="D69" s="58"/>
      <c r="E69" s="59"/>
      <c r="F69" s="60"/>
      <c r="G69" s="60"/>
    </row>
    <row r="70" spans="3:7" ht="30" customHeight="1">
      <c r="C70" s="58"/>
      <c r="D70" s="58"/>
      <c r="E70" s="59"/>
      <c r="F70" s="60"/>
      <c r="G70" s="60"/>
    </row>
    <row r="71" spans="3:7" ht="30" customHeight="1">
      <c r="C71" s="58"/>
      <c r="D71" s="58"/>
      <c r="E71" s="59"/>
      <c r="F71" s="60"/>
      <c r="G71" s="60"/>
    </row>
    <row r="72" spans="3:7" ht="30" customHeight="1">
      <c r="C72" s="58"/>
      <c r="D72" s="58"/>
      <c r="E72" s="59"/>
      <c r="F72" s="60"/>
      <c r="G72" s="60"/>
    </row>
    <row r="73" spans="3:7" ht="30" customHeight="1">
      <c r="C73" s="58"/>
      <c r="D73" s="58"/>
      <c r="E73" s="59"/>
      <c r="F73" s="60"/>
      <c r="G73" s="60"/>
    </row>
    <row r="74" spans="3:7" ht="30" customHeight="1">
      <c r="C74" s="58"/>
      <c r="D74" s="58"/>
      <c r="E74" s="59"/>
      <c r="F74" s="60"/>
      <c r="G74" s="60"/>
    </row>
    <row r="75" spans="3:7" ht="30" customHeight="1">
      <c r="C75" s="58"/>
      <c r="D75" s="58"/>
      <c r="E75" s="59"/>
      <c r="F75" s="60"/>
      <c r="G75" s="60"/>
    </row>
    <row r="76" spans="3:7" ht="30" customHeight="1">
      <c r="C76" s="58"/>
      <c r="D76" s="58"/>
      <c r="E76" s="59"/>
      <c r="F76" s="60"/>
      <c r="G76" s="60"/>
    </row>
    <row r="77" spans="3:7" ht="30" customHeight="1">
      <c r="C77" s="58"/>
      <c r="D77" s="58"/>
      <c r="E77" s="59"/>
      <c r="F77" s="60"/>
      <c r="G77" s="60"/>
    </row>
    <row r="78" spans="3:7" ht="30" customHeight="1">
      <c r="C78" s="58"/>
      <c r="D78" s="58"/>
      <c r="E78" s="59"/>
      <c r="F78" s="60"/>
      <c r="G78" s="60"/>
    </row>
    <row r="79" spans="3:7" ht="30" customHeight="1">
      <c r="C79" s="58"/>
      <c r="D79" s="58"/>
      <c r="E79" s="59"/>
      <c r="F79" s="60"/>
      <c r="G79" s="60"/>
    </row>
    <row r="80" spans="3:7" ht="30" customHeight="1">
      <c r="C80" s="58"/>
      <c r="D80" s="58"/>
      <c r="E80" s="59"/>
      <c r="F80" s="60"/>
      <c r="G80" s="60"/>
    </row>
    <row r="81" spans="3:7" ht="30" customHeight="1">
      <c r="C81" s="58"/>
      <c r="D81" s="58"/>
      <c r="E81" s="59"/>
      <c r="F81" s="60"/>
      <c r="G81" s="60"/>
    </row>
    <row r="82" spans="3:7" ht="30" customHeight="1">
      <c r="C82" s="58"/>
      <c r="D82" s="58"/>
      <c r="E82" s="59"/>
      <c r="F82" s="60"/>
      <c r="G82" s="60"/>
    </row>
    <row r="83" spans="3:7" ht="30" customHeight="1">
      <c r="C83" s="58"/>
      <c r="D83" s="58"/>
      <c r="E83" s="59"/>
      <c r="F83" s="60"/>
      <c r="G83" s="60"/>
    </row>
    <row r="84" spans="3:7" ht="30" customHeight="1">
      <c r="C84" s="58"/>
      <c r="D84" s="58"/>
      <c r="E84" s="59"/>
      <c r="F84" s="60"/>
      <c r="G84" s="60"/>
    </row>
    <row r="85" spans="3:7" ht="30" customHeight="1">
      <c r="C85" s="58"/>
      <c r="D85" s="58"/>
      <c r="E85" s="59"/>
      <c r="F85" s="60"/>
      <c r="G85" s="60"/>
    </row>
    <row r="86" spans="3:7" ht="30" customHeight="1">
      <c r="C86" s="59"/>
      <c r="D86" s="59"/>
      <c r="E86" s="59"/>
      <c r="F86" s="59"/>
      <c r="G86" s="59"/>
    </row>
    <row r="87" spans="3:7" ht="30" customHeight="1">
      <c r="C87" s="59"/>
      <c r="D87" s="59"/>
      <c r="E87" s="59"/>
      <c r="F87" s="59"/>
      <c r="G87" s="59"/>
    </row>
    <row r="88" spans="3:7" ht="30" customHeight="1">
      <c r="C88" s="59"/>
      <c r="D88" s="59"/>
      <c r="E88" s="59"/>
      <c r="F88" s="59"/>
      <c r="G88" s="59"/>
    </row>
    <row r="89" spans="3:7" ht="30" customHeight="1">
      <c r="C89" s="59"/>
      <c r="D89" s="59"/>
      <c r="E89" s="59"/>
      <c r="F89" s="59"/>
      <c r="G89" s="59"/>
    </row>
    <row r="90" spans="3:7" ht="30" customHeight="1">
      <c r="C90" s="59"/>
      <c r="D90" s="59"/>
      <c r="E90" s="59"/>
      <c r="F90" s="59"/>
      <c r="G90" s="59"/>
    </row>
    <row r="91" spans="3:7" ht="30" customHeight="1">
      <c r="C91" s="59"/>
      <c r="D91" s="59"/>
      <c r="E91" s="59"/>
      <c r="F91" s="59"/>
      <c r="G91" s="59"/>
    </row>
    <row r="92" spans="3:7" ht="30" customHeight="1">
      <c r="C92" s="59"/>
      <c r="D92" s="59"/>
      <c r="E92" s="59"/>
      <c r="F92" s="59"/>
      <c r="G92" s="59"/>
    </row>
    <row r="93" spans="3:7" ht="30" customHeight="1">
      <c r="C93" s="59"/>
      <c r="D93" s="59"/>
      <c r="E93" s="59"/>
      <c r="F93" s="59"/>
      <c r="G93" s="59"/>
    </row>
    <row r="94" spans="3:7" ht="30" customHeight="1">
      <c r="C94" s="59"/>
      <c r="D94" s="59"/>
      <c r="E94" s="59"/>
      <c r="F94" s="59"/>
      <c r="G94" s="59"/>
    </row>
    <row r="95" spans="3:7" ht="30" customHeight="1">
      <c r="C95" s="59"/>
      <c r="D95" s="59"/>
      <c r="E95" s="59"/>
      <c r="F95" s="59"/>
      <c r="G95" s="59"/>
    </row>
    <row r="96" spans="3:7" ht="30" customHeight="1">
      <c r="C96" s="59"/>
      <c r="D96" s="59"/>
      <c r="E96" s="59"/>
      <c r="F96" s="59"/>
      <c r="G96" s="59"/>
    </row>
    <row r="97" spans="3:7" ht="30" customHeight="1">
      <c r="C97" s="59"/>
      <c r="D97" s="59"/>
      <c r="E97" s="59"/>
      <c r="F97" s="59"/>
      <c r="G97" s="59"/>
    </row>
    <row r="98" spans="3:7" ht="30" customHeight="1">
      <c r="C98" s="59"/>
      <c r="D98" s="59"/>
      <c r="E98" s="59"/>
      <c r="F98" s="59"/>
      <c r="G98" s="59"/>
    </row>
    <row r="99" spans="3:7" ht="30" customHeight="1">
      <c r="C99" s="59"/>
      <c r="D99" s="59"/>
      <c r="E99" s="59"/>
      <c r="F99" s="59"/>
      <c r="G99" s="59"/>
    </row>
    <row r="100" spans="3:7" ht="30" customHeight="1">
      <c r="C100" s="59"/>
      <c r="D100" s="59"/>
      <c r="E100" s="59"/>
      <c r="F100" s="59"/>
      <c r="G100" s="59"/>
    </row>
    <row r="101" spans="3:7" ht="30" customHeight="1">
      <c r="C101" s="59"/>
      <c r="D101" s="59"/>
      <c r="E101" s="59"/>
      <c r="F101" s="59"/>
      <c r="G101" s="59"/>
    </row>
    <row r="102" spans="3:7" ht="30" customHeight="1">
      <c r="C102" s="59"/>
      <c r="D102" s="59"/>
      <c r="E102" s="59"/>
      <c r="F102" s="59"/>
      <c r="G102" s="59"/>
    </row>
    <row r="103" spans="3:7" ht="30" customHeight="1">
      <c r="C103" s="59"/>
      <c r="D103" s="59"/>
      <c r="E103" s="59"/>
      <c r="F103" s="59"/>
      <c r="G103" s="59"/>
    </row>
    <row r="104" spans="3:7" ht="30" customHeight="1">
      <c r="C104" s="59"/>
      <c r="D104" s="59"/>
      <c r="E104" s="59"/>
      <c r="F104" s="59"/>
      <c r="G104" s="59"/>
    </row>
    <row r="105" spans="3:7" ht="30" customHeight="1">
      <c r="C105" s="59"/>
      <c r="D105" s="59"/>
      <c r="E105" s="59"/>
      <c r="F105" s="59"/>
      <c r="G105" s="59"/>
    </row>
    <row r="106" spans="3:7" ht="30" customHeight="1"/>
    <row r="107" spans="3:7" ht="30" customHeight="1"/>
    <row r="108" spans="3:7" ht="30" customHeight="1"/>
    <row r="109" spans="3:7" ht="30" customHeight="1"/>
    <row r="110" spans="3:7" ht="30" customHeight="1"/>
    <row r="111" spans="3:7" ht="30" customHeight="1"/>
    <row r="112" spans="3:7" ht="30" customHeight="1"/>
    <row r="113" ht="30" customHeight="1"/>
    <row r="114" ht="30" customHeight="1"/>
    <row r="115" ht="30" customHeight="1"/>
    <row r="116" ht="30" customHeight="1"/>
    <row r="117" ht="30" customHeight="1"/>
    <row r="118" ht="30" customHeight="1"/>
    <row r="119" ht="30" customHeight="1"/>
    <row r="120" ht="30" customHeight="1"/>
    <row r="121" ht="30" customHeight="1"/>
    <row r="122" ht="30" customHeight="1"/>
    <row r="123" ht="30" customHeight="1"/>
    <row r="124" ht="30" customHeight="1"/>
    <row r="125" ht="30" customHeight="1"/>
    <row r="126" ht="30" customHeight="1"/>
    <row r="127" ht="30" customHeight="1"/>
    <row r="128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  <row r="494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  <row r="508" ht="30" customHeight="1"/>
    <row r="509" ht="30" customHeight="1"/>
    <row r="510" ht="30" customHeight="1"/>
    <row r="511" ht="30" customHeight="1"/>
    <row r="512" ht="30" customHeight="1"/>
    <row r="513" ht="30" customHeight="1"/>
    <row r="514" ht="30" customHeight="1"/>
    <row r="515" ht="30" customHeight="1"/>
    <row r="516" ht="30" customHeight="1"/>
    <row r="517" ht="30" customHeight="1"/>
    <row r="518" ht="30" customHeight="1"/>
    <row r="519" ht="30" customHeight="1"/>
    <row r="520" ht="30" customHeight="1"/>
    <row r="521" ht="30" customHeight="1"/>
    <row r="522" ht="30" customHeight="1"/>
    <row r="523" ht="30" customHeight="1"/>
    <row r="524" ht="30" customHeight="1"/>
    <row r="525" ht="30" customHeight="1"/>
    <row r="526" ht="30" customHeight="1"/>
    <row r="527" ht="30" customHeight="1"/>
    <row r="528" ht="30" customHeight="1"/>
    <row r="529" ht="30" customHeight="1"/>
    <row r="530" ht="30" customHeight="1"/>
    <row r="531" ht="30" customHeight="1"/>
    <row r="532" ht="30" customHeight="1"/>
    <row r="533" ht="30" customHeight="1"/>
    <row r="534" ht="30" customHeight="1"/>
    <row r="535" ht="30" customHeight="1"/>
    <row r="536" ht="30" customHeight="1"/>
    <row r="537" ht="30" customHeight="1"/>
    <row r="538" ht="30" customHeight="1"/>
    <row r="539" ht="30" customHeight="1"/>
    <row r="540" ht="30" customHeight="1"/>
    <row r="541" ht="30" customHeight="1"/>
    <row r="542" ht="30" customHeight="1"/>
    <row r="543" ht="30" customHeight="1"/>
    <row r="544" ht="30" customHeight="1"/>
    <row r="545" ht="30" customHeight="1"/>
    <row r="546" ht="30" customHeight="1"/>
    <row r="547" ht="30" customHeight="1"/>
    <row r="548" ht="30" customHeight="1"/>
    <row r="549" ht="30" customHeight="1"/>
    <row r="550" ht="30" customHeight="1"/>
    <row r="551" ht="30" customHeight="1"/>
    <row r="552" ht="30" customHeight="1"/>
    <row r="553" ht="30" customHeight="1"/>
    <row r="554" ht="30" customHeight="1"/>
    <row r="555" ht="30" customHeight="1"/>
    <row r="556" ht="30" customHeight="1"/>
    <row r="557" ht="30" customHeight="1"/>
    <row r="558" ht="30" customHeight="1"/>
    <row r="559" ht="30" customHeight="1"/>
    <row r="560" ht="30" customHeight="1"/>
    <row r="561" ht="30" customHeight="1"/>
    <row r="562" ht="30" customHeight="1"/>
    <row r="563" ht="30" customHeight="1"/>
    <row r="564" ht="30" customHeight="1"/>
    <row r="565" ht="30" customHeight="1"/>
    <row r="566" ht="30" customHeight="1"/>
    <row r="567" ht="30" customHeight="1"/>
    <row r="568" ht="30" customHeight="1"/>
    <row r="569" ht="30" customHeight="1"/>
    <row r="570" ht="30" customHeight="1"/>
    <row r="571" ht="30" customHeight="1"/>
    <row r="572" ht="30" customHeight="1"/>
    <row r="573" ht="30" customHeight="1"/>
    <row r="574" ht="30" customHeight="1"/>
    <row r="575" ht="30" customHeight="1"/>
    <row r="576" ht="30" customHeight="1"/>
    <row r="577" ht="30" customHeight="1"/>
    <row r="578" ht="30" customHeight="1"/>
    <row r="579" ht="30" customHeight="1"/>
    <row r="580" ht="30" customHeight="1"/>
    <row r="581" ht="30" customHeight="1"/>
    <row r="582" ht="30" customHeight="1"/>
    <row r="583" ht="30" customHeight="1"/>
    <row r="584" ht="30" customHeight="1"/>
    <row r="585" ht="30" customHeight="1"/>
    <row r="586" ht="30" customHeight="1"/>
    <row r="587" ht="30" customHeight="1"/>
    <row r="588" ht="30" customHeight="1"/>
    <row r="589" ht="30" customHeight="1"/>
  </sheetData>
  <sheetProtection algorithmName="SHA-512" hashValue="wNeo2oHVKUlVHFgNbXv4nz/3DwBdnmN/Gob2QGwi0tqoNwRx5K3Mr2yJvkHatfTnFG632etrlrqECQnKzdvjGg==" saltValue="FzqooCpuv6luSsQoqfyXEA==" spinCount="100000" sheet="1" objects="1" scenarios="1" formatCells="0" formatColumns="0" formatRows="0" selectLockedCells="1"/>
  <autoFilter ref="C5:G6" xr:uid="{B943B202-9D72-426F-8D70-4787027D44CF}"/>
  <conditionalFormatting sqref="E6:E105">
    <cfRule type="containsText" dxfId="20" priority="1" operator="containsText" text="no">
      <formula>NOT(ISERROR(SEARCH("no",E6)))</formula>
    </cfRule>
    <cfRule type="containsText" dxfId="19" priority="2" operator="containsText" text="parcialmente">
      <formula>NOT(ISERROR(SEARCH("parcialmente",E6)))</formula>
    </cfRule>
    <cfRule type="containsText" dxfId="18" priority="3" operator="containsText" text="realizado">
      <formula>NOT(ISERROR(SEARCH("realizado",E6)))</formula>
    </cfRule>
  </conditionalFormatting>
  <pageMargins left="0.7" right="0.7" top="0.75" bottom="0.75" header="0.3" footer="0.3"/>
  <pageSetup paperSize="9" orientation="portrait" r:id="rId1"/>
  <headerFooter>
    <oddFooter>&amp;C_x000D_&amp;1#&amp;"Calibri"&amp;9&amp;KFFFF00 Wiwynn Confidential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831251B-9886-4982-B8AB-F7C43F35FD64}">
          <x14:formula1>
            <xm:f>rel!$E$5:$G$5</xm:f>
          </x14:formula1>
          <xm:sqref>E6:E105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242E6-523C-41E0-A78E-030030DC276D}">
  <dimension ref="C1:G589"/>
  <sheetViews>
    <sheetView showGridLines="0" zoomScale="90" zoomScaleNormal="90" zoomScalePageLayoutView="80" workbookViewId="0">
      <pane ySplit="5" topLeftCell="A6" activePane="bottomLeft" state="frozen"/>
      <selection activeCell="C9" sqref="C9:G1048576"/>
      <selection pane="bottomLeft" activeCell="C6" sqref="C6"/>
    </sheetView>
  </sheetViews>
  <sheetFormatPr defaultColWidth="11" defaultRowHeight="15.6"/>
  <cols>
    <col min="1" max="1" width="2.09765625" customWidth="1"/>
    <col min="2" max="2" width="1.3984375" customWidth="1"/>
    <col min="3" max="3" width="31.19921875" style="57" customWidth="1"/>
    <col min="4" max="4" width="30.8984375" style="57" customWidth="1"/>
    <col min="5" max="5" width="26.5" style="57" customWidth="1"/>
    <col min="6" max="6" width="36.59765625" style="57" customWidth="1"/>
    <col min="7" max="7" width="37.5" style="57" customWidth="1"/>
    <col min="8" max="21" width="10.69921875" customWidth="1"/>
  </cols>
  <sheetData>
    <row r="1" spans="3:7" s="1" customFormat="1" ht="39" customHeight="1">
      <c r="E1" s="6"/>
    </row>
    <row r="2" spans="3:7" s="2" customFormat="1" ht="30" customHeight="1">
      <c r="C2" s="4"/>
      <c r="D2" s="5"/>
      <c r="E2" s="5"/>
      <c r="F2" s="5"/>
      <c r="G2" s="5"/>
    </row>
    <row r="3" spans="3:7" s="48" customFormat="1" ht="45" customHeight="1">
      <c r="C3" s="51" t="s">
        <v>82</v>
      </c>
      <c r="D3" s="50"/>
      <c r="E3" s="50"/>
      <c r="F3" s="50"/>
      <c r="G3" s="50"/>
    </row>
    <row r="4" spans="3:7" ht="15" customHeight="1" thickBot="1">
      <c r="C4" s="8"/>
      <c r="D4" s="9"/>
      <c r="E4" s="9"/>
      <c r="F4" s="9"/>
      <c r="G4" s="9"/>
    </row>
    <row r="5" spans="3:7" ht="30" customHeight="1" thickTop="1">
      <c r="C5" s="28" t="s">
        <v>55</v>
      </c>
      <c r="D5" s="28" t="s">
        <v>54</v>
      </c>
      <c r="E5" s="28" t="s">
        <v>56</v>
      </c>
      <c r="F5" s="28" t="s">
        <v>58</v>
      </c>
      <c r="G5" s="28" t="s">
        <v>57</v>
      </c>
    </row>
    <row r="6" spans="3:7" ht="30" customHeight="1">
      <c r="C6" s="35"/>
      <c r="D6" s="35"/>
      <c r="E6" s="36"/>
      <c r="F6" s="37"/>
      <c r="G6" s="37"/>
    </row>
    <row r="7" spans="3:7" ht="30" customHeight="1">
      <c r="C7" s="35"/>
      <c r="D7" s="35"/>
      <c r="E7" s="36"/>
      <c r="F7" s="37"/>
      <c r="G7" s="37"/>
    </row>
    <row r="8" spans="3:7" ht="30" customHeight="1">
      <c r="C8" s="35"/>
      <c r="D8" s="35"/>
      <c r="E8" s="36"/>
      <c r="F8" s="37"/>
      <c r="G8" s="37"/>
    </row>
    <row r="9" spans="3:7" ht="30" customHeight="1">
      <c r="C9" s="58"/>
      <c r="D9" s="58"/>
      <c r="E9" s="59"/>
      <c r="F9" s="60"/>
      <c r="G9" s="60"/>
    </row>
    <row r="10" spans="3:7" ht="30" customHeight="1">
      <c r="C10" s="58"/>
      <c r="D10" s="58"/>
      <c r="E10" s="59"/>
      <c r="F10" s="60"/>
      <c r="G10" s="60"/>
    </row>
    <row r="11" spans="3:7" ht="30" customHeight="1">
      <c r="C11" s="58"/>
      <c r="D11" s="58"/>
      <c r="E11" s="59"/>
      <c r="F11" s="60"/>
      <c r="G11" s="60"/>
    </row>
    <row r="12" spans="3:7" ht="30" customHeight="1">
      <c r="C12" s="58"/>
      <c r="D12" s="58"/>
      <c r="E12" s="59"/>
      <c r="F12" s="60"/>
      <c r="G12" s="60"/>
    </row>
    <row r="13" spans="3:7" ht="30" customHeight="1">
      <c r="C13" s="58"/>
      <c r="D13" s="58"/>
      <c r="E13" s="59"/>
      <c r="F13" s="60"/>
      <c r="G13" s="60"/>
    </row>
    <row r="14" spans="3:7" ht="30" customHeight="1">
      <c r="C14" s="58"/>
      <c r="D14" s="58"/>
      <c r="E14" s="59"/>
      <c r="F14" s="60"/>
      <c r="G14" s="60"/>
    </row>
    <row r="15" spans="3:7" ht="30" customHeight="1">
      <c r="C15" s="58"/>
      <c r="D15" s="58"/>
      <c r="E15" s="59"/>
      <c r="F15" s="60"/>
      <c r="G15" s="60"/>
    </row>
    <row r="16" spans="3:7" ht="30" customHeight="1">
      <c r="C16" s="58"/>
      <c r="D16" s="58"/>
      <c r="E16" s="59"/>
      <c r="F16" s="60"/>
      <c r="G16" s="60"/>
    </row>
    <row r="17" spans="3:7" ht="30" customHeight="1">
      <c r="C17" s="58"/>
      <c r="D17" s="58"/>
      <c r="E17" s="59"/>
      <c r="F17" s="60"/>
      <c r="G17" s="60"/>
    </row>
    <row r="18" spans="3:7" ht="30" customHeight="1">
      <c r="C18" s="58"/>
      <c r="D18" s="58"/>
      <c r="E18" s="59"/>
      <c r="F18" s="60"/>
      <c r="G18" s="60"/>
    </row>
    <row r="19" spans="3:7" ht="30" customHeight="1">
      <c r="C19" s="58"/>
      <c r="D19" s="58"/>
      <c r="E19" s="59"/>
      <c r="F19" s="60"/>
      <c r="G19" s="60"/>
    </row>
    <row r="20" spans="3:7" ht="30" customHeight="1">
      <c r="C20" s="58"/>
      <c r="D20" s="58"/>
      <c r="E20" s="59"/>
      <c r="F20" s="60"/>
      <c r="G20" s="60"/>
    </row>
    <row r="21" spans="3:7" ht="30" customHeight="1">
      <c r="C21" s="58"/>
      <c r="D21" s="58"/>
      <c r="E21" s="59"/>
      <c r="F21" s="60"/>
      <c r="G21" s="60"/>
    </row>
    <row r="22" spans="3:7" ht="30" customHeight="1">
      <c r="C22" s="58"/>
      <c r="D22" s="58"/>
      <c r="E22" s="59"/>
      <c r="F22" s="60"/>
      <c r="G22" s="60"/>
    </row>
    <row r="23" spans="3:7" ht="30" customHeight="1">
      <c r="C23" s="58"/>
      <c r="D23" s="58"/>
      <c r="E23" s="59"/>
      <c r="F23" s="60"/>
      <c r="G23" s="60"/>
    </row>
    <row r="24" spans="3:7" ht="30" customHeight="1">
      <c r="C24" s="58"/>
      <c r="D24" s="58"/>
      <c r="E24" s="59"/>
      <c r="F24" s="60"/>
      <c r="G24" s="60"/>
    </row>
    <row r="25" spans="3:7" ht="30" customHeight="1">
      <c r="C25" s="58"/>
      <c r="D25" s="58"/>
      <c r="E25" s="59"/>
      <c r="F25" s="60"/>
      <c r="G25" s="60"/>
    </row>
    <row r="26" spans="3:7" ht="30" customHeight="1">
      <c r="C26" s="58"/>
      <c r="D26" s="58"/>
      <c r="E26" s="59"/>
      <c r="F26" s="60"/>
      <c r="G26" s="60"/>
    </row>
    <row r="27" spans="3:7" ht="30" customHeight="1">
      <c r="C27" s="58"/>
      <c r="D27" s="58"/>
      <c r="E27" s="59"/>
      <c r="F27" s="60"/>
      <c r="G27" s="60"/>
    </row>
    <row r="28" spans="3:7" ht="30" customHeight="1">
      <c r="C28" s="58"/>
      <c r="D28" s="58"/>
      <c r="E28" s="59"/>
      <c r="F28" s="60"/>
      <c r="G28" s="60"/>
    </row>
    <row r="29" spans="3:7" ht="30" customHeight="1">
      <c r="C29" s="58"/>
      <c r="D29" s="58"/>
      <c r="E29" s="59"/>
      <c r="F29" s="60"/>
      <c r="G29" s="60"/>
    </row>
    <row r="30" spans="3:7" ht="30" customHeight="1">
      <c r="C30" s="58"/>
      <c r="D30" s="58"/>
      <c r="E30" s="59"/>
      <c r="F30" s="60"/>
      <c r="G30" s="60"/>
    </row>
    <row r="31" spans="3:7" ht="30" customHeight="1">
      <c r="C31" s="58"/>
      <c r="D31" s="58"/>
      <c r="E31" s="59"/>
      <c r="F31" s="60"/>
      <c r="G31" s="60"/>
    </row>
    <row r="32" spans="3:7" ht="30" customHeight="1">
      <c r="C32" s="58"/>
      <c r="D32" s="58"/>
      <c r="E32" s="59"/>
      <c r="F32" s="60"/>
      <c r="G32" s="60"/>
    </row>
    <row r="33" spans="3:7" ht="30" customHeight="1">
      <c r="C33" s="58"/>
      <c r="D33" s="58"/>
      <c r="E33" s="59"/>
      <c r="F33" s="60"/>
      <c r="G33" s="60"/>
    </row>
    <row r="34" spans="3:7" ht="30" customHeight="1">
      <c r="C34" s="58"/>
      <c r="D34" s="58"/>
      <c r="E34" s="59"/>
      <c r="F34" s="60"/>
      <c r="G34" s="60"/>
    </row>
    <row r="35" spans="3:7" ht="30" customHeight="1">
      <c r="C35" s="58"/>
      <c r="D35" s="58"/>
      <c r="E35" s="59"/>
      <c r="F35" s="60"/>
      <c r="G35" s="60"/>
    </row>
    <row r="36" spans="3:7" ht="30" customHeight="1">
      <c r="C36" s="58"/>
      <c r="D36" s="58"/>
      <c r="E36" s="59"/>
      <c r="F36" s="60"/>
      <c r="G36" s="60"/>
    </row>
    <row r="37" spans="3:7" ht="30" customHeight="1">
      <c r="C37" s="58"/>
      <c r="D37" s="58"/>
      <c r="E37" s="59"/>
      <c r="F37" s="60"/>
      <c r="G37" s="60"/>
    </row>
    <row r="38" spans="3:7" ht="30" customHeight="1">
      <c r="C38" s="58"/>
      <c r="D38" s="58"/>
      <c r="E38" s="59"/>
      <c r="F38" s="60"/>
      <c r="G38" s="60"/>
    </row>
    <row r="39" spans="3:7" ht="30" customHeight="1">
      <c r="C39" s="58"/>
      <c r="D39" s="58"/>
      <c r="E39" s="59"/>
      <c r="F39" s="60"/>
      <c r="G39" s="60"/>
    </row>
    <row r="40" spans="3:7" ht="30" customHeight="1">
      <c r="C40" s="58"/>
      <c r="D40" s="58"/>
      <c r="E40" s="59"/>
      <c r="F40" s="60"/>
      <c r="G40" s="60"/>
    </row>
    <row r="41" spans="3:7" ht="30" customHeight="1">
      <c r="C41" s="58"/>
      <c r="D41" s="58"/>
      <c r="E41" s="59"/>
      <c r="F41" s="60"/>
      <c r="G41" s="60"/>
    </row>
    <row r="42" spans="3:7" ht="30" customHeight="1">
      <c r="C42" s="58"/>
      <c r="D42" s="58"/>
      <c r="E42" s="59"/>
      <c r="F42" s="60"/>
      <c r="G42" s="60"/>
    </row>
    <row r="43" spans="3:7" ht="30" customHeight="1">
      <c r="C43" s="58"/>
      <c r="D43" s="58"/>
      <c r="E43" s="59"/>
      <c r="F43" s="60"/>
      <c r="G43" s="60"/>
    </row>
    <row r="44" spans="3:7" ht="30" customHeight="1">
      <c r="C44" s="58"/>
      <c r="D44" s="58"/>
      <c r="E44" s="59"/>
      <c r="F44" s="60"/>
      <c r="G44" s="60"/>
    </row>
    <row r="45" spans="3:7" ht="30" customHeight="1">
      <c r="C45" s="58"/>
      <c r="D45" s="58"/>
      <c r="E45" s="59"/>
      <c r="F45" s="60"/>
      <c r="G45" s="60"/>
    </row>
    <row r="46" spans="3:7" ht="30" customHeight="1">
      <c r="C46" s="58"/>
      <c r="D46" s="58"/>
      <c r="E46" s="59"/>
      <c r="F46" s="60"/>
      <c r="G46" s="60"/>
    </row>
    <row r="47" spans="3:7" ht="30" customHeight="1">
      <c r="C47" s="58"/>
      <c r="D47" s="58"/>
      <c r="E47" s="59"/>
      <c r="F47" s="60"/>
      <c r="G47" s="60"/>
    </row>
    <row r="48" spans="3:7" ht="30" customHeight="1">
      <c r="C48" s="58"/>
      <c r="D48" s="58"/>
      <c r="E48" s="59"/>
      <c r="F48" s="60"/>
      <c r="G48" s="60"/>
    </row>
    <row r="49" spans="3:7" ht="30" customHeight="1">
      <c r="C49" s="58"/>
      <c r="D49" s="58"/>
      <c r="E49" s="59"/>
      <c r="F49" s="60"/>
      <c r="G49" s="60"/>
    </row>
    <row r="50" spans="3:7" ht="30" customHeight="1">
      <c r="C50" s="58"/>
      <c r="D50" s="58"/>
      <c r="E50" s="59"/>
      <c r="F50" s="60"/>
      <c r="G50" s="60"/>
    </row>
    <row r="51" spans="3:7" ht="30" customHeight="1">
      <c r="C51" s="58"/>
      <c r="D51" s="58"/>
      <c r="E51" s="59"/>
      <c r="F51" s="60"/>
      <c r="G51" s="60"/>
    </row>
    <row r="52" spans="3:7" ht="30" customHeight="1">
      <c r="C52" s="58"/>
      <c r="D52" s="58"/>
      <c r="E52" s="59"/>
      <c r="F52" s="60"/>
      <c r="G52" s="60"/>
    </row>
    <row r="53" spans="3:7" ht="30" customHeight="1">
      <c r="C53" s="58"/>
      <c r="D53" s="58"/>
      <c r="E53" s="59"/>
      <c r="F53" s="60"/>
      <c r="G53" s="60"/>
    </row>
    <row r="54" spans="3:7" ht="30" customHeight="1">
      <c r="C54" s="58"/>
      <c r="D54" s="58"/>
      <c r="E54" s="59"/>
      <c r="F54" s="60"/>
      <c r="G54" s="60"/>
    </row>
    <row r="55" spans="3:7" ht="30" customHeight="1">
      <c r="C55" s="58"/>
      <c r="D55" s="58"/>
      <c r="E55" s="59"/>
      <c r="F55" s="60"/>
      <c r="G55" s="60"/>
    </row>
    <row r="56" spans="3:7" ht="30" customHeight="1">
      <c r="C56" s="58"/>
      <c r="D56" s="58"/>
      <c r="E56" s="59"/>
      <c r="F56" s="60"/>
      <c r="G56" s="60"/>
    </row>
    <row r="57" spans="3:7" ht="30" customHeight="1">
      <c r="C57" s="58"/>
      <c r="D57" s="58"/>
      <c r="E57" s="59"/>
      <c r="F57" s="60"/>
      <c r="G57" s="60"/>
    </row>
    <row r="58" spans="3:7" ht="30" customHeight="1">
      <c r="C58" s="58"/>
      <c r="D58" s="58"/>
      <c r="E58" s="59"/>
      <c r="F58" s="60"/>
      <c r="G58" s="60"/>
    </row>
    <row r="59" spans="3:7" ht="30" customHeight="1">
      <c r="C59" s="58"/>
      <c r="D59" s="58"/>
      <c r="E59" s="59"/>
      <c r="F59" s="60"/>
      <c r="G59" s="60"/>
    </row>
    <row r="60" spans="3:7" ht="30" customHeight="1">
      <c r="C60" s="58"/>
      <c r="D60" s="58"/>
      <c r="E60" s="59"/>
      <c r="F60" s="60"/>
      <c r="G60" s="60"/>
    </row>
    <row r="61" spans="3:7" ht="30" customHeight="1">
      <c r="C61" s="58"/>
      <c r="D61" s="58"/>
      <c r="E61" s="59"/>
      <c r="F61" s="60"/>
      <c r="G61" s="60"/>
    </row>
    <row r="62" spans="3:7" ht="30" customHeight="1">
      <c r="C62" s="58"/>
      <c r="D62" s="58"/>
      <c r="E62" s="59"/>
      <c r="F62" s="60"/>
      <c r="G62" s="60"/>
    </row>
    <row r="63" spans="3:7" ht="30" customHeight="1">
      <c r="C63" s="58"/>
      <c r="D63" s="58"/>
      <c r="E63" s="59"/>
      <c r="F63" s="60"/>
      <c r="G63" s="60"/>
    </row>
    <row r="64" spans="3:7" ht="30" customHeight="1">
      <c r="C64" s="58"/>
      <c r="D64" s="58"/>
      <c r="E64" s="59"/>
      <c r="F64" s="60"/>
      <c r="G64" s="60"/>
    </row>
    <row r="65" spans="3:7" ht="30" customHeight="1">
      <c r="C65" s="58"/>
      <c r="D65" s="58"/>
      <c r="E65" s="59"/>
      <c r="F65" s="60"/>
      <c r="G65" s="60"/>
    </row>
    <row r="66" spans="3:7" ht="30" customHeight="1">
      <c r="C66" s="58"/>
      <c r="D66" s="58"/>
      <c r="E66" s="59"/>
      <c r="F66" s="60"/>
      <c r="G66" s="60"/>
    </row>
    <row r="67" spans="3:7" ht="30" customHeight="1">
      <c r="C67" s="58"/>
      <c r="D67" s="58"/>
      <c r="E67" s="59"/>
      <c r="F67" s="60"/>
      <c r="G67" s="60"/>
    </row>
    <row r="68" spans="3:7" ht="30" customHeight="1">
      <c r="C68" s="58"/>
      <c r="D68" s="58"/>
      <c r="E68" s="59"/>
      <c r="F68" s="60"/>
      <c r="G68" s="60"/>
    </row>
    <row r="69" spans="3:7" ht="30" customHeight="1">
      <c r="C69" s="58"/>
      <c r="D69" s="58"/>
      <c r="E69" s="59"/>
      <c r="F69" s="60"/>
      <c r="G69" s="60"/>
    </row>
    <row r="70" spans="3:7" ht="30" customHeight="1">
      <c r="C70" s="58"/>
      <c r="D70" s="58"/>
      <c r="E70" s="59"/>
      <c r="F70" s="60"/>
      <c r="G70" s="60"/>
    </row>
    <row r="71" spans="3:7" ht="30" customHeight="1">
      <c r="C71" s="58"/>
      <c r="D71" s="58"/>
      <c r="E71" s="59"/>
      <c r="F71" s="60"/>
      <c r="G71" s="60"/>
    </row>
    <row r="72" spans="3:7" ht="30" customHeight="1">
      <c r="C72" s="58"/>
      <c r="D72" s="58"/>
      <c r="E72" s="59"/>
      <c r="F72" s="60"/>
      <c r="G72" s="60"/>
    </row>
    <row r="73" spans="3:7" ht="30" customHeight="1">
      <c r="C73" s="58"/>
      <c r="D73" s="58"/>
      <c r="E73" s="59"/>
      <c r="F73" s="60"/>
      <c r="G73" s="60"/>
    </row>
    <row r="74" spans="3:7" ht="30" customHeight="1">
      <c r="C74" s="58"/>
      <c r="D74" s="58"/>
      <c r="E74" s="59"/>
      <c r="F74" s="60"/>
      <c r="G74" s="60"/>
    </row>
    <row r="75" spans="3:7" ht="30" customHeight="1">
      <c r="C75" s="58"/>
      <c r="D75" s="58"/>
      <c r="E75" s="59"/>
      <c r="F75" s="60"/>
      <c r="G75" s="60"/>
    </row>
    <row r="76" spans="3:7" ht="30" customHeight="1">
      <c r="C76" s="58"/>
      <c r="D76" s="58"/>
      <c r="E76" s="59"/>
      <c r="F76" s="60"/>
      <c r="G76" s="60"/>
    </row>
    <row r="77" spans="3:7" ht="30" customHeight="1">
      <c r="C77" s="58"/>
      <c r="D77" s="58"/>
      <c r="E77" s="59"/>
      <c r="F77" s="60"/>
      <c r="G77" s="60"/>
    </row>
    <row r="78" spans="3:7" ht="30" customHeight="1">
      <c r="C78" s="58"/>
      <c r="D78" s="58"/>
      <c r="E78" s="59"/>
      <c r="F78" s="60"/>
      <c r="G78" s="60"/>
    </row>
    <row r="79" spans="3:7" ht="30" customHeight="1">
      <c r="C79" s="58"/>
      <c r="D79" s="58"/>
      <c r="E79" s="59"/>
      <c r="F79" s="60"/>
      <c r="G79" s="60"/>
    </row>
    <row r="80" spans="3:7" ht="30" customHeight="1">
      <c r="C80" s="58"/>
      <c r="D80" s="58"/>
      <c r="E80" s="59"/>
      <c r="F80" s="60"/>
      <c r="G80" s="60"/>
    </row>
    <row r="81" spans="3:7" ht="30" customHeight="1">
      <c r="C81" s="58"/>
      <c r="D81" s="58"/>
      <c r="E81" s="59"/>
      <c r="F81" s="60"/>
      <c r="G81" s="60"/>
    </row>
    <row r="82" spans="3:7" ht="30" customHeight="1">
      <c r="C82" s="58"/>
      <c r="D82" s="58"/>
      <c r="E82" s="59"/>
      <c r="F82" s="60"/>
      <c r="G82" s="60"/>
    </row>
    <row r="83" spans="3:7" ht="30" customHeight="1">
      <c r="C83" s="58"/>
      <c r="D83" s="58"/>
      <c r="E83" s="59"/>
      <c r="F83" s="60"/>
      <c r="G83" s="60"/>
    </row>
    <row r="84" spans="3:7" ht="30" customHeight="1">
      <c r="C84" s="58"/>
      <c r="D84" s="58"/>
      <c r="E84" s="59"/>
      <c r="F84" s="60"/>
      <c r="G84" s="60"/>
    </row>
    <row r="85" spans="3:7" ht="30" customHeight="1">
      <c r="C85" s="58"/>
      <c r="D85" s="58"/>
      <c r="E85" s="59"/>
      <c r="F85" s="60"/>
      <c r="G85" s="60"/>
    </row>
    <row r="86" spans="3:7" ht="30" customHeight="1">
      <c r="C86" s="58"/>
      <c r="D86" s="58"/>
      <c r="E86" s="59"/>
      <c r="F86" s="60"/>
      <c r="G86" s="60"/>
    </row>
    <row r="87" spans="3:7" ht="30" customHeight="1">
      <c r="C87" s="58"/>
      <c r="D87" s="58"/>
      <c r="E87" s="59"/>
      <c r="F87" s="60"/>
      <c r="G87" s="60"/>
    </row>
    <row r="88" spans="3:7" ht="30" customHeight="1">
      <c r="C88" s="58"/>
      <c r="D88" s="58"/>
      <c r="E88" s="59"/>
      <c r="F88" s="60"/>
      <c r="G88" s="60"/>
    </row>
    <row r="89" spans="3:7" ht="30" customHeight="1">
      <c r="C89" s="58"/>
      <c r="D89" s="58"/>
      <c r="E89" s="59"/>
      <c r="F89" s="60"/>
      <c r="G89" s="60"/>
    </row>
    <row r="90" spans="3:7" ht="30" customHeight="1">
      <c r="C90" s="58"/>
      <c r="D90" s="58"/>
      <c r="E90" s="59"/>
      <c r="F90" s="60"/>
      <c r="G90" s="60"/>
    </row>
    <row r="91" spans="3:7" ht="30" customHeight="1">
      <c r="C91" s="58"/>
      <c r="D91" s="58"/>
      <c r="E91" s="59"/>
      <c r="F91" s="60"/>
      <c r="G91" s="60"/>
    </row>
    <row r="92" spans="3:7" ht="30" customHeight="1">
      <c r="C92" s="58"/>
      <c r="D92" s="58"/>
      <c r="E92" s="59"/>
      <c r="F92" s="60"/>
      <c r="G92" s="60"/>
    </row>
    <row r="93" spans="3:7" ht="30" customHeight="1">
      <c r="C93" s="58"/>
      <c r="D93" s="58"/>
      <c r="E93" s="59"/>
      <c r="F93" s="60"/>
      <c r="G93" s="60"/>
    </row>
    <row r="94" spans="3:7" ht="30" customHeight="1">
      <c r="C94" s="58"/>
      <c r="D94" s="58"/>
      <c r="E94" s="59"/>
      <c r="F94" s="60"/>
      <c r="G94" s="60"/>
    </row>
    <row r="95" spans="3:7" ht="30" customHeight="1">
      <c r="C95" s="58"/>
      <c r="D95" s="58"/>
      <c r="E95" s="59"/>
      <c r="F95" s="60"/>
      <c r="G95" s="60"/>
    </row>
    <row r="96" spans="3:7" ht="30" customHeight="1">
      <c r="C96" s="58"/>
      <c r="D96" s="58"/>
      <c r="E96" s="59"/>
      <c r="F96" s="60"/>
      <c r="G96" s="60"/>
    </row>
    <row r="97" spans="3:7" ht="30" customHeight="1">
      <c r="C97" s="58"/>
      <c r="D97" s="58"/>
      <c r="E97" s="59"/>
      <c r="F97" s="60"/>
      <c r="G97" s="60"/>
    </row>
    <row r="98" spans="3:7" ht="30" customHeight="1">
      <c r="C98" s="58"/>
      <c r="D98" s="58"/>
      <c r="E98" s="59"/>
      <c r="F98" s="60"/>
      <c r="G98" s="60"/>
    </row>
    <row r="99" spans="3:7" ht="30" customHeight="1">
      <c r="C99" s="58"/>
      <c r="D99" s="58"/>
      <c r="E99" s="59"/>
      <c r="F99" s="60"/>
      <c r="G99" s="60"/>
    </row>
    <row r="100" spans="3:7" ht="30" customHeight="1">
      <c r="C100" s="58"/>
      <c r="D100" s="58"/>
      <c r="E100" s="59"/>
      <c r="F100" s="60"/>
      <c r="G100" s="60"/>
    </row>
    <row r="101" spans="3:7" ht="30" customHeight="1">
      <c r="C101" s="58"/>
      <c r="D101" s="58"/>
      <c r="E101" s="59"/>
      <c r="F101" s="60"/>
      <c r="G101" s="60"/>
    </row>
    <row r="102" spans="3:7" ht="30" customHeight="1">
      <c r="C102" s="58"/>
      <c r="D102" s="58"/>
      <c r="E102" s="59"/>
      <c r="F102" s="60"/>
      <c r="G102" s="60"/>
    </row>
    <row r="103" spans="3:7" ht="30" customHeight="1">
      <c r="C103" s="58"/>
      <c r="D103" s="58"/>
      <c r="E103" s="59"/>
      <c r="F103" s="60"/>
      <c r="G103" s="60"/>
    </row>
    <row r="104" spans="3:7" ht="30" customHeight="1">
      <c r="C104" s="58"/>
      <c r="D104" s="58"/>
      <c r="E104" s="59"/>
      <c r="F104" s="60"/>
      <c r="G104" s="60"/>
    </row>
    <row r="105" spans="3:7" ht="30" customHeight="1">
      <c r="C105" s="58"/>
      <c r="D105" s="58"/>
      <c r="E105" s="59"/>
      <c r="F105" s="60"/>
      <c r="G105" s="60"/>
    </row>
    <row r="106" spans="3:7" ht="30" customHeight="1"/>
    <row r="107" spans="3:7" ht="30" customHeight="1"/>
    <row r="108" spans="3:7" ht="30" customHeight="1"/>
    <row r="109" spans="3:7" ht="30" customHeight="1"/>
    <row r="110" spans="3:7" ht="30" customHeight="1"/>
    <row r="111" spans="3:7" ht="30" customHeight="1"/>
    <row r="112" spans="3:7" ht="30" customHeight="1"/>
    <row r="113" ht="30" customHeight="1"/>
    <row r="114" ht="30" customHeight="1"/>
    <row r="115" ht="30" customHeight="1"/>
    <row r="116" ht="30" customHeight="1"/>
    <row r="117" ht="30" customHeight="1"/>
    <row r="118" ht="30" customHeight="1"/>
    <row r="119" ht="30" customHeight="1"/>
    <row r="120" ht="30" customHeight="1"/>
    <row r="121" ht="30" customHeight="1"/>
    <row r="122" ht="30" customHeight="1"/>
    <row r="123" ht="30" customHeight="1"/>
    <row r="124" ht="30" customHeight="1"/>
    <row r="125" ht="30" customHeight="1"/>
    <row r="126" ht="30" customHeight="1"/>
    <row r="127" ht="30" customHeight="1"/>
    <row r="128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  <row r="494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  <row r="508" ht="30" customHeight="1"/>
    <row r="509" ht="30" customHeight="1"/>
    <row r="510" ht="30" customHeight="1"/>
    <row r="511" ht="30" customHeight="1"/>
    <row r="512" ht="30" customHeight="1"/>
    <row r="513" ht="30" customHeight="1"/>
    <row r="514" ht="30" customHeight="1"/>
    <row r="515" ht="30" customHeight="1"/>
    <row r="516" ht="30" customHeight="1"/>
    <row r="517" ht="30" customHeight="1"/>
    <row r="518" ht="30" customHeight="1"/>
    <row r="519" ht="30" customHeight="1"/>
    <row r="520" ht="30" customHeight="1"/>
    <row r="521" ht="30" customHeight="1"/>
    <row r="522" ht="30" customHeight="1"/>
    <row r="523" ht="30" customHeight="1"/>
    <row r="524" ht="30" customHeight="1"/>
    <row r="525" ht="30" customHeight="1"/>
    <row r="526" ht="30" customHeight="1"/>
    <row r="527" ht="30" customHeight="1"/>
    <row r="528" ht="30" customHeight="1"/>
    <row r="529" ht="30" customHeight="1"/>
    <row r="530" ht="30" customHeight="1"/>
    <row r="531" ht="30" customHeight="1"/>
    <row r="532" ht="30" customHeight="1"/>
    <row r="533" ht="30" customHeight="1"/>
    <row r="534" ht="30" customHeight="1"/>
    <row r="535" ht="30" customHeight="1"/>
    <row r="536" ht="30" customHeight="1"/>
    <row r="537" ht="30" customHeight="1"/>
    <row r="538" ht="30" customHeight="1"/>
    <row r="539" ht="30" customHeight="1"/>
    <row r="540" ht="30" customHeight="1"/>
    <row r="541" ht="30" customHeight="1"/>
    <row r="542" ht="30" customHeight="1"/>
    <row r="543" ht="30" customHeight="1"/>
    <row r="544" ht="30" customHeight="1"/>
    <row r="545" ht="30" customHeight="1"/>
    <row r="546" ht="30" customHeight="1"/>
    <row r="547" ht="30" customHeight="1"/>
    <row r="548" ht="30" customHeight="1"/>
    <row r="549" ht="30" customHeight="1"/>
    <row r="550" ht="30" customHeight="1"/>
    <row r="551" ht="30" customHeight="1"/>
    <row r="552" ht="30" customHeight="1"/>
    <row r="553" ht="30" customHeight="1"/>
    <row r="554" ht="30" customHeight="1"/>
    <row r="555" ht="30" customHeight="1"/>
    <row r="556" ht="30" customHeight="1"/>
    <row r="557" ht="30" customHeight="1"/>
    <row r="558" ht="30" customHeight="1"/>
    <row r="559" ht="30" customHeight="1"/>
    <row r="560" ht="30" customHeight="1"/>
    <row r="561" ht="30" customHeight="1"/>
    <row r="562" ht="30" customHeight="1"/>
    <row r="563" ht="30" customHeight="1"/>
    <row r="564" ht="30" customHeight="1"/>
    <row r="565" ht="30" customHeight="1"/>
    <row r="566" ht="30" customHeight="1"/>
    <row r="567" ht="30" customHeight="1"/>
    <row r="568" ht="30" customHeight="1"/>
    <row r="569" ht="30" customHeight="1"/>
    <row r="570" ht="30" customHeight="1"/>
    <row r="571" ht="30" customHeight="1"/>
    <row r="572" ht="30" customHeight="1"/>
    <row r="573" ht="30" customHeight="1"/>
    <row r="574" ht="30" customHeight="1"/>
    <row r="575" ht="30" customHeight="1"/>
    <row r="576" ht="30" customHeight="1"/>
    <row r="577" ht="30" customHeight="1"/>
    <row r="578" ht="30" customHeight="1"/>
    <row r="579" ht="30" customHeight="1"/>
    <row r="580" ht="30" customHeight="1"/>
    <row r="581" ht="30" customHeight="1"/>
    <row r="582" ht="30" customHeight="1"/>
    <row r="583" ht="30" customHeight="1"/>
    <row r="584" ht="30" customHeight="1"/>
    <row r="585" ht="30" customHeight="1"/>
    <row r="586" ht="30" customHeight="1"/>
    <row r="587" ht="30" customHeight="1"/>
    <row r="588" ht="30" customHeight="1"/>
    <row r="589" ht="30" customHeight="1"/>
  </sheetData>
  <sheetProtection algorithmName="SHA-512" hashValue="hQyK5AzQyD0frsdY7QJzhn0s0vXiLK17K5tde8AsPHjxXvCYXCDDmEUnxuULKBVtZg/L7/3lb6GW1ZLEfJmJKw==" saltValue="JEYfciqTjaiqqa0anjeivg==" spinCount="100000" sheet="1" objects="1" scenarios="1" formatCells="0" formatColumns="0" formatRows="0" selectLockedCells="1"/>
  <autoFilter ref="C5:G6" xr:uid="{B943B202-9D72-426F-8D70-4787027D44CF}"/>
  <conditionalFormatting sqref="E6:E105">
    <cfRule type="containsText" dxfId="17" priority="1" operator="containsText" text="no">
      <formula>NOT(ISERROR(SEARCH("no",E6)))</formula>
    </cfRule>
    <cfRule type="containsText" dxfId="16" priority="2" operator="containsText" text="parcialmente">
      <formula>NOT(ISERROR(SEARCH("parcialmente",E6)))</formula>
    </cfRule>
    <cfRule type="containsText" dxfId="15" priority="3" operator="containsText" text="realizado">
      <formula>NOT(ISERROR(SEARCH("realizado",E6)))</formula>
    </cfRule>
  </conditionalFormatting>
  <pageMargins left="0.7" right="0.7" top="0.75" bottom="0.75" header="0.3" footer="0.3"/>
  <pageSetup paperSize="9" orientation="portrait" r:id="rId1"/>
  <headerFooter>
    <oddFooter>&amp;C_x000D_&amp;1#&amp;"Calibri"&amp;9&amp;KFFFF00 Wiwynn Confidential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EB65F40-9674-400E-9CE9-CE2D4A40C55A}">
          <x14:formula1>
            <xm:f>rel!$E$5:$G$5</xm:f>
          </x14:formula1>
          <xm:sqref>E6:E105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1F27C-4EF1-4F31-800F-B3729E9F4B6D}">
  <dimension ref="C1:G589"/>
  <sheetViews>
    <sheetView showGridLines="0" zoomScale="90" zoomScaleNormal="90" zoomScalePageLayoutView="80" workbookViewId="0">
      <pane ySplit="5" topLeftCell="A6" activePane="bottomLeft" state="frozen"/>
      <selection activeCell="C9" sqref="C9:G1048576"/>
      <selection pane="bottomLeft" activeCell="C6" sqref="C6"/>
    </sheetView>
  </sheetViews>
  <sheetFormatPr defaultColWidth="11" defaultRowHeight="15.6"/>
  <cols>
    <col min="1" max="1" width="2.09765625" customWidth="1"/>
    <col min="2" max="2" width="1.3984375" customWidth="1"/>
    <col min="3" max="3" width="31.19921875" style="57" customWidth="1"/>
    <col min="4" max="4" width="30.8984375" style="57" customWidth="1"/>
    <col min="5" max="5" width="26.5" style="57" customWidth="1"/>
    <col min="6" max="6" width="36.59765625" style="57" customWidth="1"/>
    <col min="7" max="7" width="37.5" style="57" customWidth="1"/>
    <col min="8" max="21" width="10.69921875" customWidth="1"/>
  </cols>
  <sheetData>
    <row r="1" spans="3:7" s="1" customFormat="1" ht="39" customHeight="1">
      <c r="E1" s="6"/>
    </row>
    <row r="2" spans="3:7" s="2" customFormat="1" ht="30" customHeight="1">
      <c r="C2" s="4"/>
      <c r="D2" s="5"/>
      <c r="E2" s="5"/>
      <c r="F2" s="5"/>
      <c r="G2" s="5"/>
    </row>
    <row r="3" spans="3:7" s="48" customFormat="1" ht="45" customHeight="1">
      <c r="C3" s="51" t="s">
        <v>82</v>
      </c>
      <c r="D3" s="50"/>
      <c r="E3" s="50"/>
      <c r="F3" s="50"/>
      <c r="G3" s="50"/>
    </row>
    <row r="4" spans="3:7" ht="15" customHeight="1" thickBot="1">
      <c r="C4" s="8"/>
      <c r="D4" s="9"/>
      <c r="E4" s="9"/>
      <c r="F4" s="9"/>
      <c r="G4" s="9"/>
    </row>
    <row r="5" spans="3:7" ht="30" customHeight="1" thickTop="1">
      <c r="C5" s="28" t="s">
        <v>55</v>
      </c>
      <c r="D5" s="28" t="s">
        <v>54</v>
      </c>
      <c r="E5" s="28" t="s">
        <v>56</v>
      </c>
      <c r="F5" s="28" t="s">
        <v>58</v>
      </c>
      <c r="G5" s="28" t="s">
        <v>57</v>
      </c>
    </row>
    <row r="6" spans="3:7" ht="30" customHeight="1">
      <c r="C6" s="35"/>
      <c r="D6" s="35"/>
      <c r="E6" s="36"/>
      <c r="F6" s="37"/>
      <c r="G6" s="37"/>
    </row>
    <row r="7" spans="3:7" ht="30" customHeight="1">
      <c r="C7" s="35"/>
      <c r="D7" s="35"/>
      <c r="E7" s="36"/>
      <c r="F7" s="37"/>
      <c r="G7" s="37"/>
    </row>
    <row r="8" spans="3:7" ht="30" customHeight="1">
      <c r="C8" s="35"/>
      <c r="D8" s="35"/>
      <c r="E8" s="36"/>
      <c r="F8" s="37"/>
      <c r="G8" s="37"/>
    </row>
    <row r="9" spans="3:7" ht="30" customHeight="1">
      <c r="C9" s="58"/>
      <c r="D9" s="58"/>
      <c r="E9" s="59"/>
      <c r="F9" s="60"/>
      <c r="G9" s="60"/>
    </row>
    <row r="10" spans="3:7" ht="30" customHeight="1">
      <c r="C10" s="58"/>
      <c r="D10" s="58"/>
      <c r="E10" s="59"/>
      <c r="F10" s="60"/>
      <c r="G10" s="60"/>
    </row>
    <row r="11" spans="3:7" ht="30" customHeight="1">
      <c r="C11" s="58"/>
      <c r="D11" s="58"/>
      <c r="E11" s="59"/>
      <c r="F11" s="60"/>
      <c r="G11" s="60"/>
    </row>
    <row r="12" spans="3:7" ht="30" customHeight="1">
      <c r="C12" s="58"/>
      <c r="D12" s="58"/>
      <c r="E12" s="59"/>
      <c r="F12" s="60"/>
      <c r="G12" s="60"/>
    </row>
    <row r="13" spans="3:7" ht="30" customHeight="1">
      <c r="C13" s="58"/>
      <c r="D13" s="58"/>
      <c r="E13" s="59"/>
      <c r="F13" s="60"/>
      <c r="G13" s="60"/>
    </row>
    <row r="14" spans="3:7" ht="30" customHeight="1">
      <c r="C14" s="58"/>
      <c r="D14" s="58"/>
      <c r="E14" s="59"/>
      <c r="F14" s="60"/>
      <c r="G14" s="60"/>
    </row>
    <row r="15" spans="3:7" ht="30" customHeight="1">
      <c r="C15" s="58"/>
      <c r="D15" s="58"/>
      <c r="E15" s="59"/>
      <c r="F15" s="60"/>
      <c r="G15" s="60"/>
    </row>
    <row r="16" spans="3:7" ht="30" customHeight="1">
      <c r="C16" s="58"/>
      <c r="D16" s="58"/>
      <c r="E16" s="59"/>
      <c r="F16" s="60"/>
      <c r="G16" s="60"/>
    </row>
    <row r="17" spans="3:7" ht="30" customHeight="1">
      <c r="C17" s="58"/>
      <c r="D17" s="58"/>
      <c r="E17" s="59"/>
      <c r="F17" s="60"/>
      <c r="G17" s="60"/>
    </row>
    <row r="18" spans="3:7" ht="30" customHeight="1">
      <c r="C18" s="58"/>
      <c r="D18" s="58"/>
      <c r="E18" s="59"/>
      <c r="F18" s="60"/>
      <c r="G18" s="60"/>
    </row>
    <row r="19" spans="3:7" ht="30" customHeight="1">
      <c r="C19" s="58"/>
      <c r="D19" s="58"/>
      <c r="E19" s="59"/>
      <c r="F19" s="60"/>
      <c r="G19" s="60"/>
    </row>
    <row r="20" spans="3:7" ht="30" customHeight="1">
      <c r="C20" s="58"/>
      <c r="D20" s="58"/>
      <c r="E20" s="59"/>
      <c r="F20" s="60"/>
      <c r="G20" s="60"/>
    </row>
    <row r="21" spans="3:7" ht="30" customHeight="1">
      <c r="C21" s="58"/>
      <c r="D21" s="58"/>
      <c r="E21" s="59"/>
      <c r="F21" s="60"/>
      <c r="G21" s="60"/>
    </row>
    <row r="22" spans="3:7" ht="30" customHeight="1">
      <c r="C22" s="58"/>
      <c r="D22" s="58"/>
      <c r="E22" s="59"/>
      <c r="F22" s="60"/>
      <c r="G22" s="60"/>
    </row>
    <row r="23" spans="3:7" ht="30" customHeight="1">
      <c r="C23" s="58"/>
      <c r="D23" s="58"/>
      <c r="E23" s="59"/>
      <c r="F23" s="60"/>
      <c r="G23" s="60"/>
    </row>
    <row r="24" spans="3:7" ht="30" customHeight="1">
      <c r="C24" s="58"/>
      <c r="D24" s="58"/>
      <c r="E24" s="59"/>
      <c r="F24" s="60"/>
      <c r="G24" s="60"/>
    </row>
    <row r="25" spans="3:7" ht="30" customHeight="1">
      <c r="C25" s="58"/>
      <c r="D25" s="58"/>
      <c r="E25" s="59"/>
      <c r="F25" s="60"/>
      <c r="G25" s="60"/>
    </row>
    <row r="26" spans="3:7" ht="30" customHeight="1">
      <c r="C26" s="58"/>
      <c r="D26" s="58"/>
      <c r="E26" s="59"/>
      <c r="F26" s="60"/>
      <c r="G26" s="60"/>
    </row>
    <row r="27" spans="3:7" ht="30" customHeight="1">
      <c r="C27" s="58"/>
      <c r="D27" s="58"/>
      <c r="E27" s="59"/>
      <c r="F27" s="60"/>
      <c r="G27" s="60"/>
    </row>
    <row r="28" spans="3:7" ht="30" customHeight="1">
      <c r="C28" s="58"/>
      <c r="D28" s="58"/>
      <c r="E28" s="59"/>
      <c r="F28" s="60"/>
      <c r="G28" s="60"/>
    </row>
    <row r="29" spans="3:7" ht="30" customHeight="1">
      <c r="C29" s="58"/>
      <c r="D29" s="58"/>
      <c r="E29" s="59"/>
      <c r="F29" s="60"/>
      <c r="G29" s="60"/>
    </row>
    <row r="30" spans="3:7" ht="30" customHeight="1">
      <c r="C30" s="58"/>
      <c r="D30" s="58"/>
      <c r="E30" s="59"/>
      <c r="F30" s="60"/>
      <c r="G30" s="60"/>
    </row>
    <row r="31" spans="3:7" ht="30" customHeight="1">
      <c r="C31" s="58"/>
      <c r="D31" s="58"/>
      <c r="E31" s="59"/>
      <c r="F31" s="60"/>
      <c r="G31" s="60"/>
    </row>
    <row r="32" spans="3:7" ht="30" customHeight="1">
      <c r="C32" s="58"/>
      <c r="D32" s="58"/>
      <c r="E32" s="59"/>
      <c r="F32" s="60"/>
      <c r="G32" s="60"/>
    </row>
    <row r="33" spans="3:7" ht="30" customHeight="1">
      <c r="C33" s="58"/>
      <c r="D33" s="58"/>
      <c r="E33" s="59"/>
      <c r="F33" s="60"/>
      <c r="G33" s="60"/>
    </row>
    <row r="34" spans="3:7" ht="30" customHeight="1">
      <c r="C34" s="58"/>
      <c r="D34" s="58"/>
      <c r="E34" s="59"/>
      <c r="F34" s="60"/>
      <c r="G34" s="60"/>
    </row>
    <row r="35" spans="3:7" ht="30" customHeight="1">
      <c r="C35" s="58"/>
      <c r="D35" s="58"/>
      <c r="E35" s="59"/>
      <c r="F35" s="60"/>
      <c r="G35" s="60"/>
    </row>
    <row r="36" spans="3:7" ht="30" customHeight="1">
      <c r="C36" s="58"/>
      <c r="D36" s="58"/>
      <c r="E36" s="59"/>
      <c r="F36" s="60"/>
      <c r="G36" s="60"/>
    </row>
    <row r="37" spans="3:7" ht="30" customHeight="1">
      <c r="C37" s="58"/>
      <c r="D37" s="58"/>
      <c r="E37" s="59"/>
      <c r="F37" s="60"/>
      <c r="G37" s="60"/>
    </row>
    <row r="38" spans="3:7" ht="30" customHeight="1">
      <c r="C38" s="58"/>
      <c r="D38" s="58"/>
      <c r="E38" s="59"/>
      <c r="F38" s="60"/>
      <c r="G38" s="60"/>
    </row>
    <row r="39" spans="3:7" ht="30" customHeight="1">
      <c r="C39" s="58"/>
      <c r="D39" s="58"/>
      <c r="E39" s="59"/>
      <c r="F39" s="60"/>
      <c r="G39" s="60"/>
    </row>
    <row r="40" spans="3:7" ht="30" customHeight="1">
      <c r="C40" s="58"/>
      <c r="D40" s="58"/>
      <c r="E40" s="59"/>
      <c r="F40" s="60"/>
      <c r="G40" s="60"/>
    </row>
    <row r="41" spans="3:7" ht="30" customHeight="1">
      <c r="C41" s="58"/>
      <c r="D41" s="58"/>
      <c r="E41" s="59"/>
      <c r="F41" s="60"/>
      <c r="G41" s="60"/>
    </row>
    <row r="42" spans="3:7" ht="30" customHeight="1">
      <c r="C42" s="58"/>
      <c r="D42" s="58"/>
      <c r="E42" s="59"/>
      <c r="F42" s="60"/>
      <c r="G42" s="60"/>
    </row>
    <row r="43" spans="3:7" ht="30" customHeight="1">
      <c r="C43" s="58"/>
      <c r="D43" s="58"/>
      <c r="E43" s="59"/>
      <c r="F43" s="60"/>
      <c r="G43" s="60"/>
    </row>
    <row r="44" spans="3:7" ht="30" customHeight="1">
      <c r="C44" s="58"/>
      <c r="D44" s="58"/>
      <c r="E44" s="59"/>
      <c r="F44" s="60"/>
      <c r="G44" s="60"/>
    </row>
    <row r="45" spans="3:7" ht="30" customHeight="1">
      <c r="C45" s="58"/>
      <c r="D45" s="58"/>
      <c r="E45" s="59"/>
      <c r="F45" s="60"/>
      <c r="G45" s="60"/>
    </row>
    <row r="46" spans="3:7" ht="30" customHeight="1">
      <c r="C46" s="58"/>
      <c r="D46" s="58"/>
      <c r="E46" s="59"/>
      <c r="F46" s="60"/>
      <c r="G46" s="60"/>
    </row>
    <row r="47" spans="3:7" ht="30" customHeight="1">
      <c r="C47" s="58"/>
      <c r="D47" s="58"/>
      <c r="E47" s="59"/>
      <c r="F47" s="60"/>
      <c r="G47" s="60"/>
    </row>
    <row r="48" spans="3:7" ht="30" customHeight="1">
      <c r="C48" s="58"/>
      <c r="D48" s="58"/>
      <c r="E48" s="59"/>
      <c r="F48" s="60"/>
      <c r="G48" s="60"/>
    </row>
    <row r="49" spans="3:7" ht="30" customHeight="1">
      <c r="C49" s="58"/>
      <c r="D49" s="58"/>
      <c r="E49" s="59"/>
      <c r="F49" s="60"/>
      <c r="G49" s="60"/>
    </row>
    <row r="50" spans="3:7" ht="30" customHeight="1">
      <c r="C50" s="58"/>
      <c r="D50" s="58"/>
      <c r="E50" s="59"/>
      <c r="F50" s="60"/>
      <c r="G50" s="60"/>
    </row>
    <row r="51" spans="3:7" ht="30" customHeight="1">
      <c r="C51" s="58"/>
      <c r="D51" s="58"/>
      <c r="E51" s="59"/>
      <c r="F51" s="60"/>
      <c r="G51" s="60"/>
    </row>
    <row r="52" spans="3:7" ht="30" customHeight="1">
      <c r="C52" s="58"/>
      <c r="D52" s="58"/>
      <c r="E52" s="59"/>
      <c r="F52" s="60"/>
      <c r="G52" s="60"/>
    </row>
    <row r="53" spans="3:7" ht="30" customHeight="1">
      <c r="C53" s="58"/>
      <c r="D53" s="58"/>
      <c r="E53" s="59"/>
      <c r="F53" s="60"/>
      <c r="G53" s="60"/>
    </row>
    <row r="54" spans="3:7" ht="30" customHeight="1">
      <c r="C54" s="58"/>
      <c r="D54" s="58"/>
      <c r="E54" s="59"/>
      <c r="F54" s="60"/>
      <c r="G54" s="60"/>
    </row>
    <row r="55" spans="3:7" ht="30" customHeight="1">
      <c r="C55" s="58"/>
      <c r="D55" s="58"/>
      <c r="E55" s="59"/>
      <c r="F55" s="60"/>
      <c r="G55" s="60"/>
    </row>
    <row r="56" spans="3:7" ht="30" customHeight="1">
      <c r="C56" s="58"/>
      <c r="D56" s="58"/>
      <c r="E56" s="59"/>
      <c r="F56" s="60"/>
      <c r="G56" s="60"/>
    </row>
    <row r="57" spans="3:7" ht="30" customHeight="1">
      <c r="C57" s="58"/>
      <c r="D57" s="58"/>
      <c r="E57" s="59"/>
      <c r="F57" s="60"/>
      <c r="G57" s="60"/>
    </row>
    <row r="58" spans="3:7" ht="30" customHeight="1">
      <c r="C58" s="58"/>
      <c r="D58" s="58"/>
      <c r="E58" s="59"/>
      <c r="F58" s="60"/>
      <c r="G58" s="60"/>
    </row>
    <row r="59" spans="3:7" ht="30" customHeight="1">
      <c r="C59" s="58"/>
      <c r="D59" s="58"/>
      <c r="E59" s="59"/>
      <c r="F59" s="60"/>
      <c r="G59" s="60"/>
    </row>
    <row r="60" spans="3:7" ht="30" customHeight="1">
      <c r="C60" s="58"/>
      <c r="D60" s="58"/>
      <c r="E60" s="59"/>
      <c r="F60" s="60"/>
      <c r="G60" s="60"/>
    </row>
    <row r="61" spans="3:7" ht="30" customHeight="1">
      <c r="C61" s="58"/>
      <c r="D61" s="58"/>
      <c r="E61" s="59"/>
      <c r="F61" s="60"/>
      <c r="G61" s="60"/>
    </row>
    <row r="62" spans="3:7" ht="30" customHeight="1">
      <c r="C62" s="58"/>
      <c r="D62" s="58"/>
      <c r="E62" s="59"/>
      <c r="F62" s="60"/>
      <c r="G62" s="60"/>
    </row>
    <row r="63" spans="3:7" ht="30" customHeight="1">
      <c r="C63" s="58"/>
      <c r="D63" s="58"/>
      <c r="E63" s="59"/>
      <c r="F63" s="60"/>
      <c r="G63" s="60"/>
    </row>
    <row r="64" spans="3:7" ht="30" customHeight="1">
      <c r="C64" s="58"/>
      <c r="D64" s="58"/>
      <c r="E64" s="59"/>
      <c r="F64" s="60"/>
      <c r="G64" s="60"/>
    </row>
    <row r="65" spans="3:7" ht="30" customHeight="1">
      <c r="C65" s="58"/>
      <c r="D65" s="58"/>
      <c r="E65" s="59"/>
      <c r="F65" s="60"/>
      <c r="G65" s="60"/>
    </row>
    <row r="66" spans="3:7" ht="30" customHeight="1">
      <c r="C66" s="58"/>
      <c r="D66" s="58"/>
      <c r="E66" s="59"/>
      <c r="F66" s="60"/>
      <c r="G66" s="60"/>
    </row>
    <row r="67" spans="3:7" ht="30" customHeight="1">
      <c r="C67" s="58"/>
      <c r="D67" s="58"/>
      <c r="E67" s="59"/>
      <c r="F67" s="60"/>
      <c r="G67" s="60"/>
    </row>
    <row r="68" spans="3:7" ht="30" customHeight="1">
      <c r="C68" s="58"/>
      <c r="D68" s="58"/>
      <c r="E68" s="59"/>
      <c r="F68" s="60"/>
      <c r="G68" s="60"/>
    </row>
    <row r="69" spans="3:7" ht="30" customHeight="1">
      <c r="C69" s="58"/>
      <c r="D69" s="58"/>
      <c r="E69" s="59"/>
      <c r="F69" s="60"/>
      <c r="G69" s="60"/>
    </row>
    <row r="70" spans="3:7" ht="30" customHeight="1">
      <c r="C70" s="58"/>
      <c r="D70" s="58"/>
      <c r="E70" s="59"/>
      <c r="F70" s="60"/>
      <c r="G70" s="60"/>
    </row>
    <row r="71" spans="3:7" ht="30" customHeight="1">
      <c r="C71" s="58"/>
      <c r="D71" s="58"/>
      <c r="E71" s="59"/>
      <c r="F71" s="60"/>
      <c r="G71" s="60"/>
    </row>
    <row r="72" spans="3:7" ht="30" customHeight="1">
      <c r="C72" s="58"/>
      <c r="D72" s="58"/>
      <c r="E72" s="59"/>
      <c r="F72" s="60"/>
      <c r="G72" s="60"/>
    </row>
    <row r="73" spans="3:7" ht="30" customHeight="1">
      <c r="C73" s="58"/>
      <c r="D73" s="58"/>
      <c r="E73" s="59"/>
      <c r="F73" s="60"/>
      <c r="G73" s="60"/>
    </row>
    <row r="74" spans="3:7" ht="30" customHeight="1">
      <c r="C74" s="58"/>
      <c r="D74" s="58"/>
      <c r="E74" s="59"/>
      <c r="F74" s="60"/>
      <c r="G74" s="60"/>
    </row>
    <row r="75" spans="3:7" ht="30" customHeight="1">
      <c r="C75" s="58"/>
      <c r="D75" s="58"/>
      <c r="E75" s="59"/>
      <c r="F75" s="60"/>
      <c r="G75" s="60"/>
    </row>
    <row r="76" spans="3:7" ht="30" customHeight="1">
      <c r="C76" s="58"/>
      <c r="D76" s="58"/>
      <c r="E76" s="59"/>
      <c r="F76" s="60"/>
      <c r="G76" s="60"/>
    </row>
    <row r="77" spans="3:7" ht="30" customHeight="1">
      <c r="C77" s="58"/>
      <c r="D77" s="58"/>
      <c r="E77" s="59"/>
      <c r="F77" s="60"/>
      <c r="G77" s="60"/>
    </row>
    <row r="78" spans="3:7" ht="30" customHeight="1">
      <c r="C78" s="58"/>
      <c r="D78" s="58"/>
      <c r="E78" s="59"/>
      <c r="F78" s="60"/>
      <c r="G78" s="60"/>
    </row>
    <row r="79" spans="3:7" ht="30" customHeight="1">
      <c r="C79" s="58"/>
      <c r="D79" s="58"/>
      <c r="E79" s="59"/>
      <c r="F79" s="60"/>
      <c r="G79" s="60"/>
    </row>
    <row r="80" spans="3:7" ht="30" customHeight="1">
      <c r="C80" s="58"/>
      <c r="D80" s="58"/>
      <c r="E80" s="59"/>
      <c r="F80" s="60"/>
      <c r="G80" s="60"/>
    </row>
    <row r="81" spans="3:7" ht="30" customHeight="1">
      <c r="C81" s="58"/>
      <c r="D81" s="58"/>
      <c r="E81" s="59"/>
      <c r="F81" s="60"/>
      <c r="G81" s="60"/>
    </row>
    <row r="82" spans="3:7" ht="30" customHeight="1">
      <c r="C82" s="58"/>
      <c r="D82" s="58"/>
      <c r="E82" s="59"/>
      <c r="F82" s="60"/>
      <c r="G82" s="60"/>
    </row>
    <row r="83" spans="3:7" ht="30" customHeight="1">
      <c r="C83" s="58"/>
      <c r="D83" s="58"/>
      <c r="E83" s="59"/>
      <c r="F83" s="60"/>
      <c r="G83" s="60"/>
    </row>
    <row r="84" spans="3:7" ht="30" customHeight="1">
      <c r="C84" s="58"/>
      <c r="D84" s="58"/>
      <c r="E84" s="59"/>
      <c r="F84" s="60"/>
      <c r="G84" s="60"/>
    </row>
    <row r="85" spans="3:7" ht="30" customHeight="1">
      <c r="C85" s="58"/>
      <c r="D85" s="58"/>
      <c r="E85" s="59"/>
      <c r="F85" s="60"/>
      <c r="G85" s="60"/>
    </row>
    <row r="86" spans="3:7" ht="30" customHeight="1">
      <c r="C86" s="59"/>
      <c r="D86" s="59"/>
      <c r="E86" s="59"/>
      <c r="F86" s="59"/>
      <c r="G86" s="59"/>
    </row>
    <row r="87" spans="3:7" ht="30" customHeight="1">
      <c r="C87" s="59"/>
      <c r="D87" s="59"/>
      <c r="E87" s="59"/>
      <c r="F87" s="59"/>
      <c r="G87" s="59"/>
    </row>
    <row r="88" spans="3:7" ht="30" customHeight="1">
      <c r="C88" s="59"/>
      <c r="D88" s="59"/>
      <c r="E88" s="59"/>
      <c r="F88" s="59"/>
      <c r="G88" s="59"/>
    </row>
    <row r="89" spans="3:7" ht="30" customHeight="1">
      <c r="C89" s="59"/>
      <c r="D89" s="59"/>
      <c r="E89" s="59"/>
      <c r="F89" s="59"/>
      <c r="G89" s="59"/>
    </row>
    <row r="90" spans="3:7" ht="30" customHeight="1">
      <c r="C90" s="59"/>
      <c r="D90" s="59"/>
      <c r="E90" s="59"/>
      <c r="F90" s="59"/>
      <c r="G90" s="59"/>
    </row>
    <row r="91" spans="3:7" ht="30" customHeight="1">
      <c r="C91" s="59"/>
      <c r="D91" s="59"/>
      <c r="E91" s="59"/>
      <c r="F91" s="59"/>
      <c r="G91" s="59"/>
    </row>
    <row r="92" spans="3:7" ht="30" customHeight="1">
      <c r="C92" s="59"/>
      <c r="D92" s="59"/>
      <c r="E92" s="59"/>
      <c r="F92" s="59"/>
      <c r="G92" s="59"/>
    </row>
    <row r="93" spans="3:7" ht="30" customHeight="1">
      <c r="C93" s="59"/>
      <c r="D93" s="59"/>
      <c r="E93" s="59"/>
      <c r="F93" s="59"/>
      <c r="G93" s="59"/>
    </row>
    <row r="94" spans="3:7" ht="30" customHeight="1">
      <c r="C94" s="59"/>
      <c r="D94" s="59"/>
      <c r="E94" s="59"/>
      <c r="F94" s="59"/>
      <c r="G94" s="59"/>
    </row>
    <row r="95" spans="3:7" ht="30" customHeight="1">
      <c r="C95" s="59"/>
      <c r="D95" s="59"/>
      <c r="E95" s="59"/>
      <c r="F95" s="59"/>
      <c r="G95" s="59"/>
    </row>
    <row r="96" spans="3:7" ht="30" customHeight="1">
      <c r="C96" s="59"/>
      <c r="D96" s="59"/>
      <c r="E96" s="59"/>
      <c r="F96" s="59"/>
      <c r="G96" s="59"/>
    </row>
    <row r="97" spans="3:7" ht="30" customHeight="1">
      <c r="C97" s="59"/>
      <c r="D97" s="59"/>
      <c r="E97" s="59"/>
      <c r="F97" s="59"/>
      <c r="G97" s="59"/>
    </row>
    <row r="98" spans="3:7" ht="30" customHeight="1">
      <c r="C98" s="59"/>
      <c r="D98" s="59"/>
      <c r="E98" s="59"/>
      <c r="F98" s="59"/>
      <c r="G98" s="59"/>
    </row>
    <row r="99" spans="3:7" ht="30" customHeight="1">
      <c r="C99" s="59"/>
      <c r="D99" s="59"/>
      <c r="E99" s="59"/>
      <c r="F99" s="59"/>
      <c r="G99" s="59"/>
    </row>
    <row r="100" spans="3:7" ht="30" customHeight="1">
      <c r="C100" s="59"/>
      <c r="D100" s="59"/>
      <c r="E100" s="59"/>
      <c r="F100" s="59"/>
      <c r="G100" s="59"/>
    </row>
    <row r="101" spans="3:7" ht="30" customHeight="1">
      <c r="C101" s="59"/>
      <c r="D101" s="59"/>
      <c r="E101" s="59"/>
      <c r="F101" s="59"/>
      <c r="G101" s="59"/>
    </row>
    <row r="102" spans="3:7" ht="30" customHeight="1">
      <c r="C102" s="59"/>
      <c r="D102" s="59"/>
      <c r="E102" s="59"/>
      <c r="F102" s="59"/>
      <c r="G102" s="59"/>
    </row>
    <row r="103" spans="3:7" ht="30" customHeight="1">
      <c r="C103" s="59"/>
      <c r="D103" s="59"/>
      <c r="E103" s="59"/>
      <c r="F103" s="59"/>
      <c r="G103" s="59"/>
    </row>
    <row r="104" spans="3:7" ht="30" customHeight="1">
      <c r="C104" s="59"/>
      <c r="D104" s="59"/>
      <c r="E104" s="59"/>
      <c r="F104" s="59"/>
      <c r="G104" s="59"/>
    </row>
    <row r="105" spans="3:7" ht="30" customHeight="1">
      <c r="C105" s="59"/>
      <c r="D105" s="59"/>
      <c r="E105" s="59"/>
      <c r="F105" s="59"/>
      <c r="G105" s="59"/>
    </row>
    <row r="106" spans="3:7" ht="30" customHeight="1"/>
    <row r="107" spans="3:7" ht="30" customHeight="1"/>
    <row r="108" spans="3:7" ht="30" customHeight="1"/>
    <row r="109" spans="3:7" ht="30" customHeight="1"/>
    <row r="110" spans="3:7" ht="30" customHeight="1"/>
    <row r="111" spans="3:7" ht="30" customHeight="1"/>
    <row r="112" spans="3:7" ht="30" customHeight="1"/>
    <row r="113" ht="30" customHeight="1"/>
    <row r="114" ht="30" customHeight="1"/>
    <row r="115" ht="30" customHeight="1"/>
    <row r="116" ht="30" customHeight="1"/>
    <row r="117" ht="30" customHeight="1"/>
    <row r="118" ht="30" customHeight="1"/>
    <row r="119" ht="30" customHeight="1"/>
    <row r="120" ht="30" customHeight="1"/>
    <row r="121" ht="30" customHeight="1"/>
    <row r="122" ht="30" customHeight="1"/>
    <row r="123" ht="30" customHeight="1"/>
    <row r="124" ht="30" customHeight="1"/>
    <row r="125" ht="30" customHeight="1"/>
    <row r="126" ht="30" customHeight="1"/>
    <row r="127" ht="30" customHeight="1"/>
    <row r="128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  <row r="494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  <row r="508" ht="30" customHeight="1"/>
    <row r="509" ht="30" customHeight="1"/>
    <row r="510" ht="30" customHeight="1"/>
    <row r="511" ht="30" customHeight="1"/>
    <row r="512" ht="30" customHeight="1"/>
    <row r="513" ht="30" customHeight="1"/>
    <row r="514" ht="30" customHeight="1"/>
    <row r="515" ht="30" customHeight="1"/>
    <row r="516" ht="30" customHeight="1"/>
    <row r="517" ht="30" customHeight="1"/>
    <row r="518" ht="30" customHeight="1"/>
    <row r="519" ht="30" customHeight="1"/>
    <row r="520" ht="30" customHeight="1"/>
    <row r="521" ht="30" customHeight="1"/>
    <row r="522" ht="30" customHeight="1"/>
    <row r="523" ht="30" customHeight="1"/>
    <row r="524" ht="30" customHeight="1"/>
    <row r="525" ht="30" customHeight="1"/>
    <row r="526" ht="30" customHeight="1"/>
    <row r="527" ht="30" customHeight="1"/>
    <row r="528" ht="30" customHeight="1"/>
    <row r="529" ht="30" customHeight="1"/>
    <row r="530" ht="30" customHeight="1"/>
    <row r="531" ht="30" customHeight="1"/>
    <row r="532" ht="30" customHeight="1"/>
    <row r="533" ht="30" customHeight="1"/>
    <row r="534" ht="30" customHeight="1"/>
    <row r="535" ht="30" customHeight="1"/>
    <row r="536" ht="30" customHeight="1"/>
    <row r="537" ht="30" customHeight="1"/>
    <row r="538" ht="30" customHeight="1"/>
    <row r="539" ht="30" customHeight="1"/>
    <row r="540" ht="30" customHeight="1"/>
    <row r="541" ht="30" customHeight="1"/>
    <row r="542" ht="30" customHeight="1"/>
    <row r="543" ht="30" customHeight="1"/>
    <row r="544" ht="30" customHeight="1"/>
    <row r="545" ht="30" customHeight="1"/>
    <row r="546" ht="30" customHeight="1"/>
    <row r="547" ht="30" customHeight="1"/>
    <row r="548" ht="30" customHeight="1"/>
    <row r="549" ht="30" customHeight="1"/>
    <row r="550" ht="30" customHeight="1"/>
    <row r="551" ht="30" customHeight="1"/>
    <row r="552" ht="30" customHeight="1"/>
    <row r="553" ht="30" customHeight="1"/>
    <row r="554" ht="30" customHeight="1"/>
    <row r="555" ht="30" customHeight="1"/>
    <row r="556" ht="30" customHeight="1"/>
    <row r="557" ht="30" customHeight="1"/>
    <row r="558" ht="30" customHeight="1"/>
    <row r="559" ht="30" customHeight="1"/>
    <row r="560" ht="30" customHeight="1"/>
    <row r="561" ht="30" customHeight="1"/>
    <row r="562" ht="30" customHeight="1"/>
    <row r="563" ht="30" customHeight="1"/>
    <row r="564" ht="30" customHeight="1"/>
    <row r="565" ht="30" customHeight="1"/>
    <row r="566" ht="30" customHeight="1"/>
    <row r="567" ht="30" customHeight="1"/>
    <row r="568" ht="30" customHeight="1"/>
    <row r="569" ht="30" customHeight="1"/>
    <row r="570" ht="30" customHeight="1"/>
    <row r="571" ht="30" customHeight="1"/>
    <row r="572" ht="30" customHeight="1"/>
    <row r="573" ht="30" customHeight="1"/>
    <row r="574" ht="30" customHeight="1"/>
    <row r="575" ht="30" customHeight="1"/>
    <row r="576" ht="30" customHeight="1"/>
    <row r="577" ht="30" customHeight="1"/>
    <row r="578" ht="30" customHeight="1"/>
    <row r="579" ht="30" customHeight="1"/>
    <row r="580" ht="30" customHeight="1"/>
    <row r="581" ht="30" customHeight="1"/>
    <row r="582" ht="30" customHeight="1"/>
    <row r="583" ht="30" customHeight="1"/>
    <row r="584" ht="30" customHeight="1"/>
    <row r="585" ht="30" customHeight="1"/>
    <row r="586" ht="30" customHeight="1"/>
    <row r="587" ht="30" customHeight="1"/>
    <row r="588" ht="30" customHeight="1"/>
    <row r="589" ht="30" customHeight="1"/>
  </sheetData>
  <sheetProtection algorithmName="SHA-512" hashValue="OG7j78uTn/dUiWMXikpodNIYprZ6iOzbiqf18hBZYBLy6burw8tgKWMUx1sBbxiVR5rjrBapQmnc6oxwXLZhdQ==" saltValue="LfyyVXsx9u0nuY1167TaZA==" spinCount="100000" sheet="1" objects="1" scenarios="1" formatCells="0" formatColumns="0" formatRows="0" selectLockedCells="1"/>
  <autoFilter ref="C5:G6" xr:uid="{B943B202-9D72-426F-8D70-4787027D44CF}"/>
  <conditionalFormatting sqref="E6:E105">
    <cfRule type="containsText" dxfId="14" priority="1" operator="containsText" text="no">
      <formula>NOT(ISERROR(SEARCH("no",E6)))</formula>
    </cfRule>
    <cfRule type="containsText" dxfId="13" priority="2" operator="containsText" text="parcialmente">
      <formula>NOT(ISERROR(SEARCH("parcialmente",E6)))</formula>
    </cfRule>
    <cfRule type="containsText" dxfId="12" priority="3" operator="containsText" text="realizado">
      <formula>NOT(ISERROR(SEARCH("realizado",E6)))</formula>
    </cfRule>
  </conditionalFormatting>
  <pageMargins left="0.7" right="0.7" top="0.75" bottom="0.75" header="0.3" footer="0.3"/>
  <pageSetup paperSize="9" orientation="portrait" r:id="rId1"/>
  <headerFooter>
    <oddFooter>&amp;C_x000D_&amp;1#&amp;"Calibri"&amp;9&amp;KFFFF00 Wiwynn Confidential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63CC230-B307-484A-88FE-00BD86E659A9}">
          <x14:formula1>
            <xm:f>rel!$E$5:$G$5</xm:f>
          </x14:formula1>
          <xm:sqref>E6:E105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5E431-2C82-4F2C-BE20-9F79E421AF85}">
  <dimension ref="C1:G589"/>
  <sheetViews>
    <sheetView showGridLines="0" zoomScale="90" zoomScaleNormal="90" zoomScalePageLayoutView="80" workbookViewId="0">
      <pane ySplit="5" topLeftCell="A6" activePane="bottomLeft" state="frozen"/>
      <selection activeCell="C9" sqref="C9:G1048576"/>
      <selection pane="bottomLeft" activeCell="C6" sqref="C6"/>
    </sheetView>
  </sheetViews>
  <sheetFormatPr defaultColWidth="11" defaultRowHeight="15.6"/>
  <cols>
    <col min="1" max="1" width="2.09765625" customWidth="1"/>
    <col min="2" max="2" width="1.3984375" customWidth="1"/>
    <col min="3" max="3" width="31.19921875" style="57" customWidth="1"/>
    <col min="4" max="4" width="30.8984375" style="57" customWidth="1"/>
    <col min="5" max="5" width="26.5" style="57" customWidth="1"/>
    <col min="6" max="6" width="36.59765625" style="57" customWidth="1"/>
    <col min="7" max="7" width="37.5" style="57" customWidth="1"/>
    <col min="8" max="21" width="10.69921875" customWidth="1"/>
  </cols>
  <sheetData>
    <row r="1" spans="3:7" s="1" customFormat="1" ht="39" customHeight="1">
      <c r="E1" s="6"/>
    </row>
    <row r="2" spans="3:7" s="2" customFormat="1" ht="30" customHeight="1">
      <c r="C2" s="4"/>
      <c r="D2" s="5"/>
      <c r="E2" s="5"/>
      <c r="F2" s="5"/>
      <c r="G2" s="5"/>
    </row>
    <row r="3" spans="3:7" s="48" customFormat="1" ht="45" customHeight="1">
      <c r="C3" s="51" t="s">
        <v>82</v>
      </c>
      <c r="D3" s="50"/>
      <c r="E3" s="50"/>
      <c r="F3" s="50"/>
      <c r="G3" s="50"/>
    </row>
    <row r="4" spans="3:7" ht="15" customHeight="1" thickBot="1">
      <c r="C4" s="8"/>
      <c r="D4" s="9"/>
      <c r="E4" s="9"/>
      <c r="F4" s="9"/>
      <c r="G4" s="9"/>
    </row>
    <row r="5" spans="3:7" ht="30" customHeight="1" thickTop="1">
      <c r="C5" s="28" t="s">
        <v>55</v>
      </c>
      <c r="D5" s="28" t="s">
        <v>54</v>
      </c>
      <c r="E5" s="28" t="s">
        <v>56</v>
      </c>
      <c r="F5" s="28" t="s">
        <v>58</v>
      </c>
      <c r="G5" s="28" t="s">
        <v>57</v>
      </c>
    </row>
    <row r="6" spans="3:7" ht="30" customHeight="1">
      <c r="C6" s="35"/>
      <c r="D6" s="35"/>
      <c r="E6" s="36"/>
      <c r="F6" s="37"/>
      <c r="G6" s="37"/>
    </row>
    <row r="7" spans="3:7" ht="30" customHeight="1">
      <c r="C7" s="35"/>
      <c r="D7" s="35"/>
      <c r="E7" s="36"/>
      <c r="F7" s="37"/>
      <c r="G7" s="37"/>
    </row>
    <row r="8" spans="3:7" ht="30" customHeight="1">
      <c r="C8" s="35"/>
      <c r="D8" s="35"/>
      <c r="E8" s="36"/>
      <c r="F8" s="37"/>
      <c r="G8" s="37"/>
    </row>
    <row r="9" spans="3:7" ht="30" customHeight="1">
      <c r="C9" s="58"/>
      <c r="D9" s="58"/>
      <c r="E9" s="59"/>
      <c r="F9" s="60"/>
      <c r="G9" s="60"/>
    </row>
    <row r="10" spans="3:7" ht="30" customHeight="1">
      <c r="C10" s="58"/>
      <c r="D10" s="58"/>
      <c r="E10" s="59"/>
      <c r="F10" s="60"/>
      <c r="G10" s="60"/>
    </row>
    <row r="11" spans="3:7" ht="30" customHeight="1">
      <c r="C11" s="58"/>
      <c r="D11" s="58"/>
      <c r="E11" s="59"/>
      <c r="F11" s="60"/>
      <c r="G11" s="60"/>
    </row>
    <row r="12" spans="3:7" ht="30" customHeight="1">
      <c r="C12" s="58"/>
      <c r="D12" s="58"/>
      <c r="E12" s="59"/>
      <c r="F12" s="60"/>
      <c r="G12" s="60"/>
    </row>
    <row r="13" spans="3:7" ht="30" customHeight="1">
      <c r="C13" s="58"/>
      <c r="D13" s="58"/>
      <c r="E13" s="59"/>
      <c r="F13" s="60"/>
      <c r="G13" s="60"/>
    </row>
    <row r="14" spans="3:7" ht="30" customHeight="1">
      <c r="C14" s="58"/>
      <c r="D14" s="58"/>
      <c r="E14" s="59"/>
      <c r="F14" s="60"/>
      <c r="G14" s="60"/>
    </row>
    <row r="15" spans="3:7" ht="30" customHeight="1">
      <c r="C15" s="58"/>
      <c r="D15" s="58"/>
      <c r="E15" s="59"/>
      <c r="F15" s="60"/>
      <c r="G15" s="60"/>
    </row>
    <row r="16" spans="3:7" ht="30" customHeight="1">
      <c r="C16" s="58"/>
      <c r="D16" s="58"/>
      <c r="E16" s="59"/>
      <c r="F16" s="60"/>
      <c r="G16" s="60"/>
    </row>
    <row r="17" spans="3:7" ht="30" customHeight="1">
      <c r="C17" s="58"/>
      <c r="D17" s="58"/>
      <c r="E17" s="59"/>
      <c r="F17" s="60"/>
      <c r="G17" s="60"/>
    </row>
    <row r="18" spans="3:7" ht="30" customHeight="1">
      <c r="C18" s="58"/>
      <c r="D18" s="58"/>
      <c r="E18" s="59"/>
      <c r="F18" s="60"/>
      <c r="G18" s="60"/>
    </row>
    <row r="19" spans="3:7" ht="30" customHeight="1">
      <c r="C19" s="58"/>
      <c r="D19" s="58"/>
      <c r="E19" s="59"/>
      <c r="F19" s="60"/>
      <c r="G19" s="60"/>
    </row>
    <row r="20" spans="3:7" ht="30" customHeight="1">
      <c r="C20" s="58"/>
      <c r="D20" s="58"/>
      <c r="E20" s="59"/>
      <c r="F20" s="60"/>
      <c r="G20" s="60"/>
    </row>
    <row r="21" spans="3:7" ht="30" customHeight="1">
      <c r="C21" s="58"/>
      <c r="D21" s="58"/>
      <c r="E21" s="59"/>
      <c r="F21" s="60"/>
      <c r="G21" s="60"/>
    </row>
    <row r="22" spans="3:7" ht="30" customHeight="1">
      <c r="C22" s="58"/>
      <c r="D22" s="58"/>
      <c r="E22" s="59"/>
      <c r="F22" s="60"/>
      <c r="G22" s="60"/>
    </row>
    <row r="23" spans="3:7" ht="30" customHeight="1">
      <c r="C23" s="58"/>
      <c r="D23" s="58"/>
      <c r="E23" s="59"/>
      <c r="F23" s="60"/>
      <c r="G23" s="60"/>
    </row>
    <row r="24" spans="3:7" ht="30" customHeight="1">
      <c r="C24" s="58"/>
      <c r="D24" s="58"/>
      <c r="E24" s="59"/>
      <c r="F24" s="60"/>
      <c r="G24" s="60"/>
    </row>
    <row r="25" spans="3:7" ht="30" customHeight="1">
      <c r="C25" s="58"/>
      <c r="D25" s="58"/>
      <c r="E25" s="59"/>
      <c r="F25" s="60"/>
      <c r="G25" s="60"/>
    </row>
    <row r="26" spans="3:7" ht="30" customHeight="1">
      <c r="C26" s="58"/>
      <c r="D26" s="58"/>
      <c r="E26" s="59"/>
      <c r="F26" s="60"/>
      <c r="G26" s="60"/>
    </row>
    <row r="27" spans="3:7" ht="30" customHeight="1">
      <c r="C27" s="58"/>
      <c r="D27" s="58"/>
      <c r="E27" s="59"/>
      <c r="F27" s="60"/>
      <c r="G27" s="60"/>
    </row>
    <row r="28" spans="3:7" ht="30" customHeight="1">
      <c r="C28" s="58"/>
      <c r="D28" s="58"/>
      <c r="E28" s="59"/>
      <c r="F28" s="60"/>
      <c r="G28" s="60"/>
    </row>
    <row r="29" spans="3:7" ht="30" customHeight="1">
      <c r="C29" s="58"/>
      <c r="D29" s="58"/>
      <c r="E29" s="59"/>
      <c r="F29" s="60"/>
      <c r="G29" s="60"/>
    </row>
    <row r="30" spans="3:7" ht="30" customHeight="1">
      <c r="C30" s="58"/>
      <c r="D30" s="58"/>
      <c r="E30" s="59"/>
      <c r="F30" s="60"/>
      <c r="G30" s="60"/>
    </row>
    <row r="31" spans="3:7" ht="30" customHeight="1">
      <c r="C31" s="58"/>
      <c r="D31" s="58"/>
      <c r="E31" s="59"/>
      <c r="F31" s="60"/>
      <c r="G31" s="60"/>
    </row>
    <row r="32" spans="3:7" ht="30" customHeight="1">
      <c r="C32" s="58"/>
      <c r="D32" s="58"/>
      <c r="E32" s="59"/>
      <c r="F32" s="60"/>
      <c r="G32" s="60"/>
    </row>
    <row r="33" spans="3:7" ht="30" customHeight="1">
      <c r="C33" s="58"/>
      <c r="D33" s="58"/>
      <c r="E33" s="59"/>
      <c r="F33" s="60"/>
      <c r="G33" s="60"/>
    </row>
    <row r="34" spans="3:7" ht="30" customHeight="1">
      <c r="C34" s="58"/>
      <c r="D34" s="58"/>
      <c r="E34" s="59"/>
      <c r="F34" s="60"/>
      <c r="G34" s="60"/>
    </row>
    <row r="35" spans="3:7" ht="30" customHeight="1">
      <c r="C35" s="58"/>
      <c r="D35" s="58"/>
      <c r="E35" s="59"/>
      <c r="F35" s="60"/>
      <c r="G35" s="60"/>
    </row>
    <row r="36" spans="3:7" ht="30" customHeight="1">
      <c r="C36" s="58"/>
      <c r="D36" s="58"/>
      <c r="E36" s="59"/>
      <c r="F36" s="60"/>
      <c r="G36" s="60"/>
    </row>
    <row r="37" spans="3:7" ht="30" customHeight="1">
      <c r="C37" s="58"/>
      <c r="D37" s="58"/>
      <c r="E37" s="59"/>
      <c r="F37" s="60"/>
      <c r="G37" s="60"/>
    </row>
    <row r="38" spans="3:7" ht="30" customHeight="1">
      <c r="C38" s="58"/>
      <c r="D38" s="58"/>
      <c r="E38" s="59"/>
      <c r="F38" s="60"/>
      <c r="G38" s="60"/>
    </row>
    <row r="39" spans="3:7" ht="30" customHeight="1">
      <c r="C39" s="58"/>
      <c r="D39" s="58"/>
      <c r="E39" s="59"/>
      <c r="F39" s="60"/>
      <c r="G39" s="60"/>
    </row>
    <row r="40" spans="3:7" ht="30" customHeight="1">
      <c r="C40" s="58"/>
      <c r="D40" s="58"/>
      <c r="E40" s="59"/>
      <c r="F40" s="60"/>
      <c r="G40" s="60"/>
    </row>
    <row r="41" spans="3:7" ht="30" customHeight="1">
      <c r="C41" s="58"/>
      <c r="D41" s="58"/>
      <c r="E41" s="59"/>
      <c r="F41" s="60"/>
      <c r="G41" s="60"/>
    </row>
    <row r="42" spans="3:7" ht="30" customHeight="1">
      <c r="C42" s="58"/>
      <c r="D42" s="58"/>
      <c r="E42" s="59"/>
      <c r="F42" s="60"/>
      <c r="G42" s="60"/>
    </row>
    <row r="43" spans="3:7" ht="30" customHeight="1">
      <c r="C43" s="58"/>
      <c r="D43" s="58"/>
      <c r="E43" s="59"/>
      <c r="F43" s="60"/>
      <c r="G43" s="60"/>
    </row>
    <row r="44" spans="3:7" ht="30" customHeight="1">
      <c r="C44" s="58"/>
      <c r="D44" s="58"/>
      <c r="E44" s="59"/>
      <c r="F44" s="60"/>
      <c r="G44" s="60"/>
    </row>
    <row r="45" spans="3:7" ht="30" customHeight="1">
      <c r="C45" s="58"/>
      <c r="D45" s="58"/>
      <c r="E45" s="59"/>
      <c r="F45" s="60"/>
      <c r="G45" s="60"/>
    </row>
    <row r="46" spans="3:7" ht="30" customHeight="1">
      <c r="C46" s="58"/>
      <c r="D46" s="58"/>
      <c r="E46" s="59"/>
      <c r="F46" s="60"/>
      <c r="G46" s="60"/>
    </row>
    <row r="47" spans="3:7" ht="30" customHeight="1">
      <c r="C47" s="58"/>
      <c r="D47" s="58"/>
      <c r="E47" s="59"/>
      <c r="F47" s="60"/>
      <c r="G47" s="60"/>
    </row>
    <row r="48" spans="3:7" ht="30" customHeight="1">
      <c r="C48" s="58"/>
      <c r="D48" s="58"/>
      <c r="E48" s="59"/>
      <c r="F48" s="60"/>
      <c r="G48" s="60"/>
    </row>
    <row r="49" spans="3:7" ht="30" customHeight="1">
      <c r="C49" s="58"/>
      <c r="D49" s="58"/>
      <c r="E49" s="59"/>
      <c r="F49" s="60"/>
      <c r="G49" s="60"/>
    </row>
    <row r="50" spans="3:7" ht="30" customHeight="1">
      <c r="C50" s="58"/>
      <c r="D50" s="58"/>
      <c r="E50" s="59"/>
      <c r="F50" s="60"/>
      <c r="G50" s="60"/>
    </row>
    <row r="51" spans="3:7" ht="30" customHeight="1">
      <c r="C51" s="58"/>
      <c r="D51" s="58"/>
      <c r="E51" s="59"/>
      <c r="F51" s="60"/>
      <c r="G51" s="60"/>
    </row>
    <row r="52" spans="3:7" ht="30" customHeight="1">
      <c r="C52" s="58"/>
      <c r="D52" s="58"/>
      <c r="E52" s="59"/>
      <c r="F52" s="60"/>
      <c r="G52" s="60"/>
    </row>
    <row r="53" spans="3:7" ht="30" customHeight="1">
      <c r="C53" s="58"/>
      <c r="D53" s="58"/>
      <c r="E53" s="59"/>
      <c r="F53" s="60"/>
      <c r="G53" s="60"/>
    </row>
    <row r="54" spans="3:7" ht="30" customHeight="1">
      <c r="C54" s="58"/>
      <c r="D54" s="58"/>
      <c r="E54" s="59"/>
      <c r="F54" s="60"/>
      <c r="G54" s="60"/>
    </row>
    <row r="55" spans="3:7" ht="30" customHeight="1">
      <c r="C55" s="58"/>
      <c r="D55" s="58"/>
      <c r="E55" s="59"/>
      <c r="F55" s="60"/>
      <c r="G55" s="60"/>
    </row>
    <row r="56" spans="3:7" ht="30" customHeight="1">
      <c r="C56" s="58"/>
      <c r="D56" s="58"/>
      <c r="E56" s="59"/>
      <c r="F56" s="60"/>
      <c r="G56" s="60"/>
    </row>
    <row r="57" spans="3:7" ht="30" customHeight="1">
      <c r="C57" s="58"/>
      <c r="D57" s="58"/>
      <c r="E57" s="59"/>
      <c r="F57" s="60"/>
      <c r="G57" s="60"/>
    </row>
    <row r="58" spans="3:7" ht="30" customHeight="1">
      <c r="C58" s="58"/>
      <c r="D58" s="58"/>
      <c r="E58" s="59"/>
      <c r="F58" s="60"/>
      <c r="G58" s="60"/>
    </row>
    <row r="59" spans="3:7" ht="30" customHeight="1">
      <c r="C59" s="58"/>
      <c r="D59" s="58"/>
      <c r="E59" s="59"/>
      <c r="F59" s="60"/>
      <c r="G59" s="60"/>
    </row>
    <row r="60" spans="3:7" ht="30" customHeight="1">
      <c r="C60" s="58"/>
      <c r="D60" s="58"/>
      <c r="E60" s="59"/>
      <c r="F60" s="60"/>
      <c r="G60" s="60"/>
    </row>
    <row r="61" spans="3:7" ht="30" customHeight="1">
      <c r="C61" s="58"/>
      <c r="D61" s="58"/>
      <c r="E61" s="59"/>
      <c r="F61" s="60"/>
      <c r="G61" s="60"/>
    </row>
    <row r="62" spans="3:7" ht="30" customHeight="1">
      <c r="C62" s="58"/>
      <c r="D62" s="58"/>
      <c r="E62" s="59"/>
      <c r="F62" s="60"/>
      <c r="G62" s="60"/>
    </row>
    <row r="63" spans="3:7" ht="30" customHeight="1">
      <c r="C63" s="58"/>
      <c r="D63" s="58"/>
      <c r="E63" s="59"/>
      <c r="F63" s="60"/>
      <c r="G63" s="60"/>
    </row>
    <row r="64" spans="3:7" ht="30" customHeight="1">
      <c r="C64" s="58"/>
      <c r="D64" s="58"/>
      <c r="E64" s="59"/>
      <c r="F64" s="60"/>
      <c r="G64" s="60"/>
    </row>
    <row r="65" spans="3:7" ht="30" customHeight="1">
      <c r="C65" s="58"/>
      <c r="D65" s="58"/>
      <c r="E65" s="59"/>
      <c r="F65" s="60"/>
      <c r="G65" s="60"/>
    </row>
    <row r="66" spans="3:7" ht="30" customHeight="1">
      <c r="C66" s="58"/>
      <c r="D66" s="58"/>
      <c r="E66" s="59"/>
      <c r="F66" s="60"/>
      <c r="G66" s="60"/>
    </row>
    <row r="67" spans="3:7" ht="30" customHeight="1">
      <c r="C67" s="58"/>
      <c r="D67" s="58"/>
      <c r="E67" s="59"/>
      <c r="F67" s="60"/>
      <c r="G67" s="60"/>
    </row>
    <row r="68" spans="3:7" ht="30" customHeight="1">
      <c r="C68" s="58"/>
      <c r="D68" s="58"/>
      <c r="E68" s="59"/>
      <c r="F68" s="60"/>
      <c r="G68" s="60"/>
    </row>
    <row r="69" spans="3:7" ht="30" customHeight="1">
      <c r="C69" s="58"/>
      <c r="D69" s="58"/>
      <c r="E69" s="59"/>
      <c r="F69" s="60"/>
      <c r="G69" s="60"/>
    </row>
    <row r="70" spans="3:7" ht="30" customHeight="1">
      <c r="C70" s="58"/>
      <c r="D70" s="58"/>
      <c r="E70" s="59"/>
      <c r="F70" s="60"/>
      <c r="G70" s="60"/>
    </row>
    <row r="71" spans="3:7" ht="30" customHeight="1">
      <c r="C71" s="58"/>
      <c r="D71" s="58"/>
      <c r="E71" s="59"/>
      <c r="F71" s="60"/>
      <c r="G71" s="60"/>
    </row>
    <row r="72" spans="3:7" ht="30" customHeight="1">
      <c r="C72" s="58"/>
      <c r="D72" s="58"/>
      <c r="E72" s="59"/>
      <c r="F72" s="60"/>
      <c r="G72" s="60"/>
    </row>
    <row r="73" spans="3:7" ht="30" customHeight="1">
      <c r="C73" s="58"/>
      <c r="D73" s="58"/>
      <c r="E73" s="59"/>
      <c r="F73" s="60"/>
      <c r="G73" s="60"/>
    </row>
    <row r="74" spans="3:7" ht="30" customHeight="1">
      <c r="C74" s="58"/>
      <c r="D74" s="58"/>
      <c r="E74" s="59"/>
      <c r="F74" s="60"/>
      <c r="G74" s="60"/>
    </row>
    <row r="75" spans="3:7" ht="30" customHeight="1">
      <c r="C75" s="58"/>
      <c r="D75" s="58"/>
      <c r="E75" s="59"/>
      <c r="F75" s="60"/>
      <c r="G75" s="60"/>
    </row>
    <row r="76" spans="3:7" ht="30" customHeight="1">
      <c r="C76" s="58"/>
      <c r="D76" s="58"/>
      <c r="E76" s="59"/>
      <c r="F76" s="60"/>
      <c r="G76" s="60"/>
    </row>
    <row r="77" spans="3:7" ht="30" customHeight="1">
      <c r="C77" s="58"/>
      <c r="D77" s="58"/>
      <c r="E77" s="59"/>
      <c r="F77" s="60"/>
      <c r="G77" s="60"/>
    </row>
    <row r="78" spans="3:7" ht="30" customHeight="1">
      <c r="C78" s="58"/>
      <c r="D78" s="58"/>
      <c r="E78" s="59"/>
      <c r="F78" s="60"/>
      <c r="G78" s="60"/>
    </row>
    <row r="79" spans="3:7" ht="30" customHeight="1">
      <c r="C79" s="58"/>
      <c r="D79" s="58"/>
      <c r="E79" s="59"/>
      <c r="F79" s="60"/>
      <c r="G79" s="60"/>
    </row>
    <row r="80" spans="3:7" ht="30" customHeight="1">
      <c r="C80" s="58"/>
      <c r="D80" s="58"/>
      <c r="E80" s="59"/>
      <c r="F80" s="60"/>
      <c r="G80" s="60"/>
    </row>
    <row r="81" spans="3:7" ht="30" customHeight="1">
      <c r="C81" s="58"/>
      <c r="D81" s="58"/>
      <c r="E81" s="59"/>
      <c r="F81" s="60"/>
      <c r="G81" s="60"/>
    </row>
    <row r="82" spans="3:7" ht="30" customHeight="1">
      <c r="C82" s="58"/>
      <c r="D82" s="58"/>
      <c r="E82" s="59"/>
      <c r="F82" s="60"/>
      <c r="G82" s="60"/>
    </row>
    <row r="83" spans="3:7" ht="30" customHeight="1">
      <c r="C83" s="58"/>
      <c r="D83" s="58"/>
      <c r="E83" s="59"/>
      <c r="F83" s="60"/>
      <c r="G83" s="60"/>
    </row>
    <row r="84" spans="3:7" ht="30" customHeight="1">
      <c r="C84" s="58"/>
      <c r="D84" s="58"/>
      <c r="E84" s="59"/>
      <c r="F84" s="60"/>
      <c r="G84" s="60"/>
    </row>
    <row r="85" spans="3:7" ht="30" customHeight="1">
      <c r="C85" s="58"/>
      <c r="D85" s="58"/>
      <c r="E85" s="59"/>
      <c r="F85" s="60"/>
      <c r="G85" s="60"/>
    </row>
    <row r="86" spans="3:7" ht="30" customHeight="1">
      <c r="C86" s="59"/>
      <c r="D86" s="59"/>
      <c r="E86" s="59"/>
      <c r="F86" s="59"/>
      <c r="G86" s="59"/>
    </row>
    <row r="87" spans="3:7" ht="30" customHeight="1">
      <c r="C87" s="59"/>
      <c r="D87" s="59"/>
      <c r="E87" s="59"/>
      <c r="F87" s="59"/>
      <c r="G87" s="59"/>
    </row>
    <row r="88" spans="3:7" ht="30" customHeight="1">
      <c r="C88" s="59"/>
      <c r="D88" s="59"/>
      <c r="E88" s="59"/>
      <c r="F88" s="59"/>
      <c r="G88" s="59"/>
    </row>
    <row r="89" spans="3:7" ht="30" customHeight="1">
      <c r="C89" s="59"/>
      <c r="D89" s="59"/>
      <c r="E89" s="59"/>
      <c r="F89" s="59"/>
      <c r="G89" s="59"/>
    </row>
    <row r="90" spans="3:7" ht="30" customHeight="1">
      <c r="C90" s="59"/>
      <c r="D90" s="59"/>
      <c r="E90" s="59"/>
      <c r="F90" s="59"/>
      <c r="G90" s="59"/>
    </row>
    <row r="91" spans="3:7" ht="30" customHeight="1">
      <c r="C91" s="59"/>
      <c r="D91" s="59"/>
      <c r="E91" s="59"/>
      <c r="F91" s="59"/>
      <c r="G91" s="59"/>
    </row>
    <row r="92" spans="3:7" ht="30" customHeight="1">
      <c r="C92" s="59"/>
      <c r="D92" s="59"/>
      <c r="E92" s="59"/>
      <c r="F92" s="59"/>
      <c r="G92" s="59"/>
    </row>
    <row r="93" spans="3:7" ht="30" customHeight="1">
      <c r="C93" s="59"/>
      <c r="D93" s="59"/>
      <c r="E93" s="59"/>
      <c r="F93" s="59"/>
      <c r="G93" s="59"/>
    </row>
    <row r="94" spans="3:7" ht="30" customHeight="1">
      <c r="C94" s="59"/>
      <c r="D94" s="59"/>
      <c r="E94" s="59"/>
      <c r="F94" s="59"/>
      <c r="G94" s="59"/>
    </row>
    <row r="95" spans="3:7" ht="30" customHeight="1">
      <c r="C95" s="59"/>
      <c r="D95" s="59"/>
      <c r="E95" s="59"/>
      <c r="F95" s="59"/>
      <c r="G95" s="59"/>
    </row>
    <row r="96" spans="3:7" ht="30" customHeight="1">
      <c r="C96" s="59"/>
      <c r="D96" s="59"/>
      <c r="E96" s="59"/>
      <c r="F96" s="59"/>
      <c r="G96" s="59"/>
    </row>
    <row r="97" spans="3:7" ht="30" customHeight="1">
      <c r="C97" s="59"/>
      <c r="D97" s="59"/>
      <c r="E97" s="59"/>
      <c r="F97" s="59"/>
      <c r="G97" s="59"/>
    </row>
    <row r="98" spans="3:7" ht="30" customHeight="1">
      <c r="C98" s="59"/>
      <c r="D98" s="59"/>
      <c r="E98" s="59"/>
      <c r="F98" s="59"/>
      <c r="G98" s="59"/>
    </row>
    <row r="99" spans="3:7" ht="30" customHeight="1">
      <c r="C99" s="59"/>
      <c r="D99" s="59"/>
      <c r="E99" s="59"/>
      <c r="F99" s="59"/>
      <c r="G99" s="59"/>
    </row>
    <row r="100" spans="3:7" ht="30" customHeight="1">
      <c r="C100" s="59"/>
      <c r="D100" s="59"/>
      <c r="E100" s="59"/>
      <c r="F100" s="59"/>
      <c r="G100" s="59"/>
    </row>
    <row r="101" spans="3:7" ht="30" customHeight="1">
      <c r="C101" s="59"/>
      <c r="D101" s="59"/>
      <c r="E101" s="59"/>
      <c r="F101" s="59"/>
      <c r="G101" s="59"/>
    </row>
    <row r="102" spans="3:7" ht="30" customHeight="1">
      <c r="C102" s="59"/>
      <c r="D102" s="59"/>
      <c r="E102" s="59"/>
      <c r="F102" s="59"/>
      <c r="G102" s="59"/>
    </row>
    <row r="103" spans="3:7" ht="30" customHeight="1">
      <c r="C103" s="59"/>
      <c r="D103" s="59"/>
      <c r="E103" s="59"/>
      <c r="F103" s="59"/>
      <c r="G103" s="59"/>
    </row>
    <row r="104" spans="3:7" ht="30" customHeight="1">
      <c r="C104" s="59"/>
      <c r="D104" s="59"/>
      <c r="E104" s="59"/>
      <c r="F104" s="59"/>
      <c r="G104" s="59"/>
    </row>
    <row r="105" spans="3:7" ht="30" customHeight="1">
      <c r="C105" s="59"/>
      <c r="D105" s="59"/>
      <c r="E105" s="59"/>
      <c r="F105" s="59"/>
      <c r="G105" s="59"/>
    </row>
    <row r="106" spans="3:7" ht="30" customHeight="1"/>
    <row r="107" spans="3:7" ht="30" customHeight="1"/>
    <row r="108" spans="3:7" ht="30" customHeight="1"/>
    <row r="109" spans="3:7" ht="30" customHeight="1"/>
    <row r="110" spans="3:7" ht="30" customHeight="1"/>
    <row r="111" spans="3:7" ht="30" customHeight="1"/>
    <row r="112" spans="3:7" ht="30" customHeight="1"/>
    <row r="113" ht="30" customHeight="1"/>
    <row r="114" ht="30" customHeight="1"/>
    <row r="115" ht="30" customHeight="1"/>
    <row r="116" ht="30" customHeight="1"/>
    <row r="117" ht="30" customHeight="1"/>
    <row r="118" ht="30" customHeight="1"/>
    <row r="119" ht="30" customHeight="1"/>
    <row r="120" ht="30" customHeight="1"/>
    <row r="121" ht="30" customHeight="1"/>
    <row r="122" ht="30" customHeight="1"/>
    <row r="123" ht="30" customHeight="1"/>
    <row r="124" ht="30" customHeight="1"/>
    <row r="125" ht="30" customHeight="1"/>
    <row r="126" ht="30" customHeight="1"/>
    <row r="127" ht="30" customHeight="1"/>
    <row r="128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  <row r="494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  <row r="508" ht="30" customHeight="1"/>
    <row r="509" ht="30" customHeight="1"/>
    <row r="510" ht="30" customHeight="1"/>
    <row r="511" ht="30" customHeight="1"/>
    <row r="512" ht="30" customHeight="1"/>
    <row r="513" ht="30" customHeight="1"/>
    <row r="514" ht="30" customHeight="1"/>
    <row r="515" ht="30" customHeight="1"/>
    <row r="516" ht="30" customHeight="1"/>
    <row r="517" ht="30" customHeight="1"/>
    <row r="518" ht="30" customHeight="1"/>
    <row r="519" ht="30" customHeight="1"/>
    <row r="520" ht="30" customHeight="1"/>
    <row r="521" ht="30" customHeight="1"/>
    <row r="522" ht="30" customHeight="1"/>
    <row r="523" ht="30" customHeight="1"/>
    <row r="524" ht="30" customHeight="1"/>
    <row r="525" ht="30" customHeight="1"/>
    <row r="526" ht="30" customHeight="1"/>
    <row r="527" ht="30" customHeight="1"/>
    <row r="528" ht="30" customHeight="1"/>
    <row r="529" ht="30" customHeight="1"/>
    <row r="530" ht="30" customHeight="1"/>
    <row r="531" ht="30" customHeight="1"/>
    <row r="532" ht="30" customHeight="1"/>
    <row r="533" ht="30" customHeight="1"/>
    <row r="534" ht="30" customHeight="1"/>
    <row r="535" ht="30" customHeight="1"/>
    <row r="536" ht="30" customHeight="1"/>
    <row r="537" ht="30" customHeight="1"/>
    <row r="538" ht="30" customHeight="1"/>
    <row r="539" ht="30" customHeight="1"/>
    <row r="540" ht="30" customHeight="1"/>
    <row r="541" ht="30" customHeight="1"/>
    <row r="542" ht="30" customHeight="1"/>
    <row r="543" ht="30" customHeight="1"/>
    <row r="544" ht="30" customHeight="1"/>
    <row r="545" ht="30" customHeight="1"/>
    <row r="546" ht="30" customHeight="1"/>
    <row r="547" ht="30" customHeight="1"/>
    <row r="548" ht="30" customHeight="1"/>
    <row r="549" ht="30" customHeight="1"/>
    <row r="550" ht="30" customHeight="1"/>
    <row r="551" ht="30" customHeight="1"/>
    <row r="552" ht="30" customHeight="1"/>
    <row r="553" ht="30" customHeight="1"/>
    <row r="554" ht="30" customHeight="1"/>
    <row r="555" ht="30" customHeight="1"/>
    <row r="556" ht="30" customHeight="1"/>
    <row r="557" ht="30" customHeight="1"/>
    <row r="558" ht="30" customHeight="1"/>
    <row r="559" ht="30" customHeight="1"/>
    <row r="560" ht="30" customHeight="1"/>
    <row r="561" ht="30" customHeight="1"/>
    <row r="562" ht="30" customHeight="1"/>
    <row r="563" ht="30" customHeight="1"/>
    <row r="564" ht="30" customHeight="1"/>
    <row r="565" ht="30" customHeight="1"/>
    <row r="566" ht="30" customHeight="1"/>
    <row r="567" ht="30" customHeight="1"/>
    <row r="568" ht="30" customHeight="1"/>
    <row r="569" ht="30" customHeight="1"/>
    <row r="570" ht="30" customHeight="1"/>
    <row r="571" ht="30" customHeight="1"/>
    <row r="572" ht="30" customHeight="1"/>
    <row r="573" ht="30" customHeight="1"/>
    <row r="574" ht="30" customHeight="1"/>
    <row r="575" ht="30" customHeight="1"/>
    <row r="576" ht="30" customHeight="1"/>
    <row r="577" ht="30" customHeight="1"/>
    <row r="578" ht="30" customHeight="1"/>
    <row r="579" ht="30" customHeight="1"/>
    <row r="580" ht="30" customHeight="1"/>
    <row r="581" ht="30" customHeight="1"/>
    <row r="582" ht="30" customHeight="1"/>
    <row r="583" ht="30" customHeight="1"/>
    <row r="584" ht="30" customHeight="1"/>
    <row r="585" ht="30" customHeight="1"/>
    <row r="586" ht="30" customHeight="1"/>
    <row r="587" ht="30" customHeight="1"/>
    <row r="588" ht="30" customHeight="1"/>
    <row r="589" ht="30" customHeight="1"/>
  </sheetData>
  <sheetProtection algorithmName="SHA-512" hashValue="9l3UpaXa3dV/PqAX/ov7UtlTFKr/9x3N81XT7hwGvgkvAEzOjTJxNUqbsrKsjWAtDcRGfPkrGNHW+Yf1jyuV0Q==" saltValue="6DcE/B+mQ1BNtAhuSNPAXw==" spinCount="100000" sheet="1" objects="1" scenarios="1" formatCells="0" formatColumns="0" formatRows="0" selectLockedCells="1"/>
  <autoFilter ref="C5:G6" xr:uid="{B943B202-9D72-426F-8D70-4787027D44CF}"/>
  <conditionalFormatting sqref="E6:E105">
    <cfRule type="containsText" dxfId="11" priority="1" operator="containsText" text="no">
      <formula>NOT(ISERROR(SEARCH("no",E6)))</formula>
    </cfRule>
    <cfRule type="containsText" dxfId="10" priority="2" operator="containsText" text="parcialmente">
      <formula>NOT(ISERROR(SEARCH("parcialmente",E6)))</formula>
    </cfRule>
    <cfRule type="containsText" dxfId="9" priority="3" operator="containsText" text="realizado">
      <formula>NOT(ISERROR(SEARCH("realizado",E6)))</formula>
    </cfRule>
  </conditionalFormatting>
  <pageMargins left="0.7" right="0.7" top="0.75" bottom="0.75" header="0.3" footer="0.3"/>
  <pageSetup paperSize="9" orientation="portrait" r:id="rId1"/>
  <headerFooter>
    <oddFooter>&amp;C_x000D_&amp;1#&amp;"Calibri"&amp;9&amp;KFFFF00 Wiwynn Confidential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671A36A-36E3-4CB5-A734-13EF7BDFDBAF}">
          <x14:formula1>
            <xm:f>rel!$E$5:$G$5</xm:f>
          </x14:formula1>
          <xm:sqref>E6:E105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875E6-7577-46C0-BAB4-826D7AB62DF5}">
  <dimension ref="C1:G589"/>
  <sheetViews>
    <sheetView showGridLines="0" zoomScale="90" zoomScaleNormal="90" zoomScalePageLayoutView="80" workbookViewId="0">
      <pane ySplit="5" topLeftCell="A6" activePane="bottomLeft" state="frozen"/>
      <selection activeCell="C9" sqref="C9:G1048576"/>
      <selection pane="bottomLeft" activeCell="C6" sqref="C6"/>
    </sheetView>
  </sheetViews>
  <sheetFormatPr defaultColWidth="11" defaultRowHeight="15.6"/>
  <cols>
    <col min="1" max="1" width="2.09765625" customWidth="1"/>
    <col min="2" max="2" width="1.3984375" customWidth="1"/>
    <col min="3" max="3" width="31.19921875" style="57" customWidth="1"/>
    <col min="4" max="4" width="30.8984375" style="57" customWidth="1"/>
    <col min="5" max="5" width="26.5" style="57" customWidth="1"/>
    <col min="6" max="6" width="36.59765625" style="57" customWidth="1"/>
    <col min="7" max="7" width="37.5" style="57" customWidth="1"/>
    <col min="8" max="21" width="10.69921875" customWidth="1"/>
  </cols>
  <sheetData>
    <row r="1" spans="3:7" s="1" customFormat="1" ht="39" customHeight="1">
      <c r="E1" s="6"/>
    </row>
    <row r="2" spans="3:7" s="2" customFormat="1" ht="30" customHeight="1">
      <c r="C2" s="4"/>
      <c r="D2" s="5"/>
      <c r="E2" s="5"/>
      <c r="F2" s="5"/>
      <c r="G2" s="5"/>
    </row>
    <row r="3" spans="3:7" s="48" customFormat="1" ht="45" customHeight="1">
      <c r="C3" s="51" t="s">
        <v>82</v>
      </c>
      <c r="D3" s="50"/>
      <c r="E3" s="50"/>
      <c r="F3" s="50"/>
      <c r="G3" s="50"/>
    </row>
    <row r="4" spans="3:7" ht="15" customHeight="1" thickBot="1">
      <c r="C4" s="8"/>
      <c r="D4" s="9"/>
      <c r="E4" s="9"/>
      <c r="F4" s="9"/>
      <c r="G4" s="9"/>
    </row>
    <row r="5" spans="3:7" ht="30" customHeight="1" thickTop="1">
      <c r="C5" s="28" t="s">
        <v>55</v>
      </c>
      <c r="D5" s="28" t="s">
        <v>54</v>
      </c>
      <c r="E5" s="28" t="s">
        <v>56</v>
      </c>
      <c r="F5" s="28" t="s">
        <v>58</v>
      </c>
      <c r="G5" s="28" t="s">
        <v>57</v>
      </c>
    </row>
    <row r="6" spans="3:7" ht="30" customHeight="1">
      <c r="C6" s="35"/>
      <c r="D6" s="35"/>
      <c r="E6" s="36"/>
      <c r="F6" s="37"/>
      <c r="G6" s="37"/>
    </row>
    <row r="7" spans="3:7" ht="30" customHeight="1">
      <c r="C7" s="35"/>
      <c r="D7" s="35"/>
      <c r="E7" s="36"/>
      <c r="F7" s="37"/>
      <c r="G7" s="37"/>
    </row>
    <row r="8" spans="3:7" ht="30" customHeight="1">
      <c r="C8" s="35"/>
      <c r="D8" s="35"/>
      <c r="E8" s="36"/>
      <c r="F8" s="37"/>
      <c r="G8" s="37"/>
    </row>
    <row r="9" spans="3:7" ht="30" customHeight="1">
      <c r="C9" s="58"/>
      <c r="D9" s="58"/>
      <c r="E9" s="59"/>
      <c r="F9" s="60"/>
      <c r="G9" s="60"/>
    </row>
    <row r="10" spans="3:7" ht="30" customHeight="1">
      <c r="C10" s="58"/>
      <c r="D10" s="58"/>
      <c r="E10" s="59"/>
      <c r="F10" s="60"/>
      <c r="G10" s="60"/>
    </row>
    <row r="11" spans="3:7" ht="30" customHeight="1">
      <c r="C11" s="58"/>
      <c r="D11" s="58"/>
      <c r="E11" s="59"/>
      <c r="F11" s="60"/>
      <c r="G11" s="60"/>
    </row>
    <row r="12" spans="3:7" ht="30" customHeight="1">
      <c r="C12" s="58"/>
      <c r="D12" s="58"/>
      <c r="E12" s="59"/>
      <c r="F12" s="60"/>
      <c r="G12" s="60"/>
    </row>
    <row r="13" spans="3:7" ht="30" customHeight="1">
      <c r="C13" s="58"/>
      <c r="D13" s="58"/>
      <c r="E13" s="59"/>
      <c r="F13" s="60"/>
      <c r="G13" s="60"/>
    </row>
    <row r="14" spans="3:7" ht="30" customHeight="1">
      <c r="C14" s="58"/>
      <c r="D14" s="58"/>
      <c r="E14" s="59"/>
      <c r="F14" s="60"/>
      <c r="G14" s="60"/>
    </row>
    <row r="15" spans="3:7" ht="30" customHeight="1">
      <c r="C15" s="58"/>
      <c r="D15" s="58"/>
      <c r="E15" s="59"/>
      <c r="F15" s="60"/>
      <c r="G15" s="60"/>
    </row>
    <row r="16" spans="3:7" ht="30" customHeight="1">
      <c r="C16" s="58"/>
      <c r="D16" s="58"/>
      <c r="E16" s="59"/>
      <c r="F16" s="60"/>
      <c r="G16" s="60"/>
    </row>
    <row r="17" spans="3:7" ht="30" customHeight="1">
      <c r="C17" s="58"/>
      <c r="D17" s="58"/>
      <c r="E17" s="59"/>
      <c r="F17" s="60"/>
      <c r="G17" s="60"/>
    </row>
    <row r="18" spans="3:7" ht="30" customHeight="1">
      <c r="C18" s="58"/>
      <c r="D18" s="58"/>
      <c r="E18" s="59"/>
      <c r="F18" s="60"/>
      <c r="G18" s="60"/>
    </row>
    <row r="19" spans="3:7" ht="30" customHeight="1">
      <c r="C19" s="58"/>
      <c r="D19" s="58"/>
      <c r="E19" s="59"/>
      <c r="F19" s="60"/>
      <c r="G19" s="60"/>
    </row>
    <row r="20" spans="3:7" ht="30" customHeight="1">
      <c r="C20" s="58"/>
      <c r="D20" s="58"/>
      <c r="E20" s="59"/>
      <c r="F20" s="60"/>
      <c r="G20" s="60"/>
    </row>
    <row r="21" spans="3:7" ht="30" customHeight="1">
      <c r="C21" s="58"/>
      <c r="D21" s="58"/>
      <c r="E21" s="59"/>
      <c r="F21" s="60"/>
      <c r="G21" s="60"/>
    </row>
    <row r="22" spans="3:7" ht="30" customHeight="1">
      <c r="C22" s="58"/>
      <c r="D22" s="58"/>
      <c r="E22" s="59"/>
      <c r="F22" s="60"/>
      <c r="G22" s="60"/>
    </row>
    <row r="23" spans="3:7" ht="30" customHeight="1">
      <c r="C23" s="58"/>
      <c r="D23" s="58"/>
      <c r="E23" s="59"/>
      <c r="F23" s="60"/>
      <c r="G23" s="60"/>
    </row>
    <row r="24" spans="3:7" ht="30" customHeight="1">
      <c r="C24" s="58"/>
      <c r="D24" s="58"/>
      <c r="E24" s="59"/>
      <c r="F24" s="60"/>
      <c r="G24" s="60"/>
    </row>
    <row r="25" spans="3:7" ht="30" customHeight="1">
      <c r="C25" s="58"/>
      <c r="D25" s="58"/>
      <c r="E25" s="59"/>
      <c r="F25" s="60"/>
      <c r="G25" s="60"/>
    </row>
    <row r="26" spans="3:7" ht="30" customHeight="1">
      <c r="C26" s="58"/>
      <c r="D26" s="58"/>
      <c r="E26" s="59"/>
      <c r="F26" s="60"/>
      <c r="G26" s="60"/>
    </row>
    <row r="27" spans="3:7" ht="30" customHeight="1">
      <c r="C27" s="58"/>
      <c r="D27" s="58"/>
      <c r="E27" s="59"/>
      <c r="F27" s="60"/>
      <c r="G27" s="60"/>
    </row>
    <row r="28" spans="3:7" ht="30" customHeight="1">
      <c r="C28" s="58"/>
      <c r="D28" s="58"/>
      <c r="E28" s="59"/>
      <c r="F28" s="60"/>
      <c r="G28" s="60"/>
    </row>
    <row r="29" spans="3:7" ht="30" customHeight="1">
      <c r="C29" s="58"/>
      <c r="D29" s="58"/>
      <c r="E29" s="59"/>
      <c r="F29" s="60"/>
      <c r="G29" s="60"/>
    </row>
    <row r="30" spans="3:7" ht="30" customHeight="1">
      <c r="C30" s="58"/>
      <c r="D30" s="58"/>
      <c r="E30" s="59"/>
      <c r="F30" s="60"/>
      <c r="G30" s="60"/>
    </row>
    <row r="31" spans="3:7" ht="30" customHeight="1">
      <c r="C31" s="58"/>
      <c r="D31" s="58"/>
      <c r="E31" s="59"/>
      <c r="F31" s="60"/>
      <c r="G31" s="60"/>
    </row>
    <row r="32" spans="3:7" ht="30" customHeight="1">
      <c r="C32" s="58"/>
      <c r="D32" s="58"/>
      <c r="E32" s="59"/>
      <c r="F32" s="60"/>
      <c r="G32" s="60"/>
    </row>
    <row r="33" spans="3:7" ht="30" customHeight="1">
      <c r="C33" s="58"/>
      <c r="D33" s="58"/>
      <c r="E33" s="59"/>
      <c r="F33" s="60"/>
      <c r="G33" s="60"/>
    </row>
    <row r="34" spans="3:7" ht="30" customHeight="1">
      <c r="C34" s="58"/>
      <c r="D34" s="58"/>
      <c r="E34" s="59"/>
      <c r="F34" s="60"/>
      <c r="G34" s="60"/>
    </row>
    <row r="35" spans="3:7" ht="30" customHeight="1">
      <c r="C35" s="58"/>
      <c r="D35" s="58"/>
      <c r="E35" s="59"/>
      <c r="F35" s="60"/>
      <c r="G35" s="60"/>
    </row>
    <row r="36" spans="3:7" ht="30" customHeight="1">
      <c r="C36" s="58"/>
      <c r="D36" s="58"/>
      <c r="E36" s="59"/>
      <c r="F36" s="60"/>
      <c r="G36" s="60"/>
    </row>
    <row r="37" spans="3:7" ht="30" customHeight="1">
      <c r="C37" s="58"/>
      <c r="D37" s="58"/>
      <c r="E37" s="59"/>
      <c r="F37" s="60"/>
      <c r="G37" s="60"/>
    </row>
    <row r="38" spans="3:7" ht="30" customHeight="1">
      <c r="C38" s="58"/>
      <c r="D38" s="58"/>
      <c r="E38" s="59"/>
      <c r="F38" s="60"/>
      <c r="G38" s="60"/>
    </row>
    <row r="39" spans="3:7" ht="30" customHeight="1">
      <c r="C39" s="58"/>
      <c r="D39" s="58"/>
      <c r="E39" s="59"/>
      <c r="F39" s="60"/>
      <c r="G39" s="60"/>
    </row>
    <row r="40" spans="3:7" ht="30" customHeight="1">
      <c r="C40" s="58"/>
      <c r="D40" s="58"/>
      <c r="E40" s="59"/>
      <c r="F40" s="60"/>
      <c r="G40" s="60"/>
    </row>
    <row r="41" spans="3:7" ht="30" customHeight="1">
      <c r="C41" s="58"/>
      <c r="D41" s="58"/>
      <c r="E41" s="59"/>
      <c r="F41" s="60"/>
      <c r="G41" s="60"/>
    </row>
    <row r="42" spans="3:7" ht="30" customHeight="1">
      <c r="C42" s="58"/>
      <c r="D42" s="58"/>
      <c r="E42" s="59"/>
      <c r="F42" s="60"/>
      <c r="G42" s="60"/>
    </row>
    <row r="43" spans="3:7" ht="30" customHeight="1">
      <c r="C43" s="58"/>
      <c r="D43" s="58"/>
      <c r="E43" s="59"/>
      <c r="F43" s="60"/>
      <c r="G43" s="60"/>
    </row>
    <row r="44" spans="3:7" ht="30" customHeight="1">
      <c r="C44" s="58"/>
      <c r="D44" s="58"/>
      <c r="E44" s="59"/>
      <c r="F44" s="60"/>
      <c r="G44" s="60"/>
    </row>
    <row r="45" spans="3:7" ht="30" customHeight="1">
      <c r="C45" s="58"/>
      <c r="D45" s="58"/>
      <c r="E45" s="59"/>
      <c r="F45" s="60"/>
      <c r="G45" s="60"/>
    </row>
    <row r="46" spans="3:7" ht="30" customHeight="1">
      <c r="C46" s="58"/>
      <c r="D46" s="58"/>
      <c r="E46" s="59"/>
      <c r="F46" s="60"/>
      <c r="G46" s="60"/>
    </row>
    <row r="47" spans="3:7" ht="30" customHeight="1">
      <c r="C47" s="58"/>
      <c r="D47" s="58"/>
      <c r="E47" s="59"/>
      <c r="F47" s="60"/>
      <c r="G47" s="60"/>
    </row>
    <row r="48" spans="3:7" ht="30" customHeight="1">
      <c r="C48" s="58"/>
      <c r="D48" s="58"/>
      <c r="E48" s="59"/>
      <c r="F48" s="60"/>
      <c r="G48" s="60"/>
    </row>
    <row r="49" spans="3:7" ht="30" customHeight="1">
      <c r="C49" s="58"/>
      <c r="D49" s="58"/>
      <c r="E49" s="59"/>
      <c r="F49" s="60"/>
      <c r="G49" s="60"/>
    </row>
    <row r="50" spans="3:7" ht="30" customHeight="1">
      <c r="C50" s="58"/>
      <c r="D50" s="58"/>
      <c r="E50" s="59"/>
      <c r="F50" s="60"/>
      <c r="G50" s="60"/>
    </row>
    <row r="51" spans="3:7" ht="30" customHeight="1">
      <c r="C51" s="58"/>
      <c r="D51" s="58"/>
      <c r="E51" s="59"/>
      <c r="F51" s="60"/>
      <c r="G51" s="60"/>
    </row>
    <row r="52" spans="3:7" ht="30" customHeight="1">
      <c r="C52" s="58"/>
      <c r="D52" s="58"/>
      <c r="E52" s="59"/>
      <c r="F52" s="60"/>
      <c r="G52" s="60"/>
    </row>
    <row r="53" spans="3:7" ht="30" customHeight="1">
      <c r="C53" s="58"/>
      <c r="D53" s="58"/>
      <c r="E53" s="59"/>
      <c r="F53" s="60"/>
      <c r="G53" s="60"/>
    </row>
    <row r="54" spans="3:7" ht="30" customHeight="1">
      <c r="C54" s="58"/>
      <c r="D54" s="58"/>
      <c r="E54" s="59"/>
      <c r="F54" s="60"/>
      <c r="G54" s="60"/>
    </row>
    <row r="55" spans="3:7" ht="30" customHeight="1">
      <c r="C55" s="58"/>
      <c r="D55" s="58"/>
      <c r="E55" s="59"/>
      <c r="F55" s="60"/>
      <c r="G55" s="60"/>
    </row>
    <row r="56" spans="3:7" ht="30" customHeight="1">
      <c r="C56" s="58"/>
      <c r="D56" s="58"/>
      <c r="E56" s="59"/>
      <c r="F56" s="60"/>
      <c r="G56" s="60"/>
    </row>
    <row r="57" spans="3:7" ht="30" customHeight="1">
      <c r="C57" s="58"/>
      <c r="D57" s="58"/>
      <c r="E57" s="59"/>
      <c r="F57" s="60"/>
      <c r="G57" s="60"/>
    </row>
    <row r="58" spans="3:7" ht="30" customHeight="1">
      <c r="C58" s="58"/>
      <c r="D58" s="58"/>
      <c r="E58" s="59"/>
      <c r="F58" s="60"/>
      <c r="G58" s="60"/>
    </row>
    <row r="59" spans="3:7" ht="30" customHeight="1">
      <c r="C59" s="58"/>
      <c r="D59" s="58"/>
      <c r="E59" s="59"/>
      <c r="F59" s="60"/>
      <c r="G59" s="60"/>
    </row>
    <row r="60" spans="3:7" ht="30" customHeight="1">
      <c r="C60" s="58"/>
      <c r="D60" s="58"/>
      <c r="E60" s="59"/>
      <c r="F60" s="60"/>
      <c r="G60" s="60"/>
    </row>
    <row r="61" spans="3:7" ht="30" customHeight="1">
      <c r="C61" s="58"/>
      <c r="D61" s="58"/>
      <c r="E61" s="59"/>
      <c r="F61" s="60"/>
      <c r="G61" s="60"/>
    </row>
    <row r="62" spans="3:7" ht="30" customHeight="1">
      <c r="C62" s="58"/>
      <c r="D62" s="58"/>
      <c r="E62" s="59"/>
      <c r="F62" s="60"/>
      <c r="G62" s="60"/>
    </row>
    <row r="63" spans="3:7" ht="30" customHeight="1">
      <c r="C63" s="58"/>
      <c r="D63" s="58"/>
      <c r="E63" s="59"/>
      <c r="F63" s="60"/>
      <c r="G63" s="60"/>
    </row>
    <row r="64" spans="3:7" ht="30" customHeight="1">
      <c r="C64" s="58"/>
      <c r="D64" s="58"/>
      <c r="E64" s="59"/>
      <c r="F64" s="60"/>
      <c r="G64" s="60"/>
    </row>
    <row r="65" spans="3:7" ht="30" customHeight="1">
      <c r="C65" s="58"/>
      <c r="D65" s="58"/>
      <c r="E65" s="59"/>
      <c r="F65" s="60"/>
      <c r="G65" s="60"/>
    </row>
    <row r="66" spans="3:7" ht="30" customHeight="1">
      <c r="C66" s="58"/>
      <c r="D66" s="58"/>
      <c r="E66" s="59"/>
      <c r="F66" s="60"/>
      <c r="G66" s="60"/>
    </row>
    <row r="67" spans="3:7" ht="30" customHeight="1">
      <c r="C67" s="58"/>
      <c r="D67" s="58"/>
      <c r="E67" s="59"/>
      <c r="F67" s="60"/>
      <c r="G67" s="60"/>
    </row>
    <row r="68" spans="3:7" ht="30" customHeight="1">
      <c r="C68" s="58"/>
      <c r="D68" s="58"/>
      <c r="E68" s="59"/>
      <c r="F68" s="60"/>
      <c r="G68" s="60"/>
    </row>
    <row r="69" spans="3:7" ht="30" customHeight="1">
      <c r="C69" s="58"/>
      <c r="D69" s="58"/>
      <c r="E69" s="59"/>
      <c r="F69" s="60"/>
      <c r="G69" s="60"/>
    </row>
    <row r="70" spans="3:7" ht="30" customHeight="1">
      <c r="C70" s="58"/>
      <c r="D70" s="58"/>
      <c r="E70" s="59"/>
      <c r="F70" s="60"/>
      <c r="G70" s="60"/>
    </row>
    <row r="71" spans="3:7" ht="30" customHeight="1">
      <c r="C71" s="58"/>
      <c r="D71" s="58"/>
      <c r="E71" s="59"/>
      <c r="F71" s="60"/>
      <c r="G71" s="60"/>
    </row>
    <row r="72" spans="3:7" ht="30" customHeight="1">
      <c r="C72" s="58"/>
      <c r="D72" s="58"/>
      <c r="E72" s="59"/>
      <c r="F72" s="60"/>
      <c r="G72" s="60"/>
    </row>
    <row r="73" spans="3:7" ht="30" customHeight="1">
      <c r="C73" s="58"/>
      <c r="D73" s="58"/>
      <c r="E73" s="59"/>
      <c r="F73" s="60"/>
      <c r="G73" s="60"/>
    </row>
    <row r="74" spans="3:7" ht="30" customHeight="1">
      <c r="C74" s="58"/>
      <c r="D74" s="58"/>
      <c r="E74" s="59"/>
      <c r="F74" s="60"/>
      <c r="G74" s="60"/>
    </row>
    <row r="75" spans="3:7" ht="30" customHeight="1">
      <c r="C75" s="58"/>
      <c r="D75" s="58"/>
      <c r="E75" s="59"/>
      <c r="F75" s="60"/>
      <c r="G75" s="60"/>
    </row>
    <row r="76" spans="3:7" ht="30" customHeight="1">
      <c r="C76" s="58"/>
      <c r="D76" s="58"/>
      <c r="E76" s="59"/>
      <c r="F76" s="60"/>
      <c r="G76" s="60"/>
    </row>
    <row r="77" spans="3:7" ht="30" customHeight="1">
      <c r="C77" s="58"/>
      <c r="D77" s="58"/>
      <c r="E77" s="59"/>
      <c r="F77" s="60"/>
      <c r="G77" s="60"/>
    </row>
    <row r="78" spans="3:7" ht="30" customHeight="1">
      <c r="C78" s="58"/>
      <c r="D78" s="58"/>
      <c r="E78" s="59"/>
      <c r="F78" s="60"/>
      <c r="G78" s="60"/>
    </row>
    <row r="79" spans="3:7" ht="30" customHeight="1">
      <c r="C79" s="58"/>
      <c r="D79" s="58"/>
      <c r="E79" s="59"/>
      <c r="F79" s="60"/>
      <c r="G79" s="60"/>
    </row>
    <row r="80" spans="3:7" ht="30" customHeight="1">
      <c r="C80" s="58"/>
      <c r="D80" s="58"/>
      <c r="E80" s="59"/>
      <c r="F80" s="60"/>
      <c r="G80" s="60"/>
    </row>
    <row r="81" spans="3:7" ht="30" customHeight="1">
      <c r="C81" s="58"/>
      <c r="D81" s="58"/>
      <c r="E81" s="59"/>
      <c r="F81" s="60"/>
      <c r="G81" s="60"/>
    </row>
    <row r="82" spans="3:7" ht="30" customHeight="1">
      <c r="C82" s="58"/>
      <c r="D82" s="58"/>
      <c r="E82" s="59"/>
      <c r="F82" s="60"/>
      <c r="G82" s="60"/>
    </row>
    <row r="83" spans="3:7" ht="30" customHeight="1">
      <c r="C83" s="58"/>
      <c r="D83" s="58"/>
      <c r="E83" s="59"/>
      <c r="F83" s="60"/>
      <c r="G83" s="60"/>
    </row>
    <row r="84" spans="3:7" ht="30" customHeight="1">
      <c r="C84" s="58"/>
      <c r="D84" s="58"/>
      <c r="E84" s="59"/>
      <c r="F84" s="60"/>
      <c r="G84" s="60"/>
    </row>
    <row r="85" spans="3:7" ht="30" customHeight="1">
      <c r="C85" s="58"/>
      <c r="D85" s="58"/>
      <c r="E85" s="59"/>
      <c r="F85" s="60"/>
      <c r="G85" s="60"/>
    </row>
    <row r="86" spans="3:7" ht="30" customHeight="1">
      <c r="C86" s="59"/>
      <c r="D86" s="59"/>
      <c r="E86" s="59"/>
      <c r="F86" s="59"/>
      <c r="G86" s="59"/>
    </row>
    <row r="87" spans="3:7" ht="30" customHeight="1">
      <c r="C87" s="59"/>
      <c r="D87" s="59"/>
      <c r="E87" s="59"/>
      <c r="F87" s="59"/>
      <c r="G87" s="59"/>
    </row>
    <row r="88" spans="3:7" ht="30" customHeight="1">
      <c r="C88" s="59"/>
      <c r="D88" s="59"/>
      <c r="E88" s="59"/>
      <c r="F88" s="59"/>
      <c r="G88" s="59"/>
    </row>
    <row r="89" spans="3:7" ht="30" customHeight="1">
      <c r="C89" s="59"/>
      <c r="D89" s="59"/>
      <c r="E89" s="59"/>
      <c r="F89" s="59"/>
      <c r="G89" s="59"/>
    </row>
    <row r="90" spans="3:7" ht="30" customHeight="1">
      <c r="C90" s="59"/>
      <c r="D90" s="59"/>
      <c r="E90" s="59"/>
      <c r="F90" s="59"/>
      <c r="G90" s="59"/>
    </row>
    <row r="91" spans="3:7" ht="30" customHeight="1">
      <c r="C91" s="59"/>
      <c r="D91" s="59"/>
      <c r="E91" s="59"/>
      <c r="F91" s="59"/>
      <c r="G91" s="59"/>
    </row>
    <row r="92" spans="3:7" ht="30" customHeight="1">
      <c r="C92" s="59"/>
      <c r="D92" s="59"/>
      <c r="E92" s="59"/>
      <c r="F92" s="59"/>
      <c r="G92" s="59"/>
    </row>
    <row r="93" spans="3:7" ht="30" customHeight="1">
      <c r="C93" s="59"/>
      <c r="D93" s="59"/>
      <c r="E93" s="59"/>
      <c r="F93" s="59"/>
      <c r="G93" s="59"/>
    </row>
    <row r="94" spans="3:7" ht="30" customHeight="1">
      <c r="C94" s="59"/>
      <c r="D94" s="59"/>
      <c r="E94" s="59"/>
      <c r="F94" s="59"/>
      <c r="G94" s="59"/>
    </row>
    <row r="95" spans="3:7" ht="30" customHeight="1">
      <c r="C95" s="59"/>
      <c r="D95" s="59"/>
      <c r="E95" s="59"/>
      <c r="F95" s="59"/>
      <c r="G95" s="59"/>
    </row>
    <row r="96" spans="3:7" ht="30" customHeight="1">
      <c r="C96" s="59"/>
      <c r="D96" s="59"/>
      <c r="E96" s="59"/>
      <c r="F96" s="59"/>
      <c r="G96" s="59"/>
    </row>
    <row r="97" spans="3:7" ht="30" customHeight="1">
      <c r="C97" s="59"/>
      <c r="D97" s="59"/>
      <c r="E97" s="59"/>
      <c r="F97" s="59"/>
      <c r="G97" s="59"/>
    </row>
    <row r="98" spans="3:7" ht="30" customHeight="1">
      <c r="C98" s="59"/>
      <c r="D98" s="59"/>
      <c r="E98" s="59"/>
      <c r="F98" s="59"/>
      <c r="G98" s="59"/>
    </row>
    <row r="99" spans="3:7" ht="30" customHeight="1">
      <c r="C99" s="59"/>
      <c r="D99" s="59"/>
      <c r="E99" s="59"/>
      <c r="F99" s="59"/>
      <c r="G99" s="59"/>
    </row>
    <row r="100" spans="3:7" ht="30" customHeight="1">
      <c r="C100" s="59"/>
      <c r="D100" s="59"/>
      <c r="E100" s="59"/>
      <c r="F100" s="59"/>
      <c r="G100" s="59"/>
    </row>
    <row r="101" spans="3:7" ht="30" customHeight="1">
      <c r="C101" s="59"/>
      <c r="D101" s="59"/>
      <c r="E101" s="59"/>
      <c r="F101" s="59"/>
      <c r="G101" s="59"/>
    </row>
    <row r="102" spans="3:7" ht="30" customHeight="1">
      <c r="C102" s="59"/>
      <c r="D102" s="59"/>
      <c r="E102" s="59"/>
      <c r="F102" s="59"/>
      <c r="G102" s="59"/>
    </row>
    <row r="103" spans="3:7" ht="30" customHeight="1">
      <c r="C103" s="59"/>
      <c r="D103" s="59"/>
      <c r="E103" s="59"/>
      <c r="F103" s="59"/>
      <c r="G103" s="59"/>
    </row>
    <row r="104" spans="3:7" ht="30" customHeight="1">
      <c r="C104" s="59"/>
      <c r="D104" s="59"/>
      <c r="E104" s="59"/>
      <c r="F104" s="59"/>
      <c r="G104" s="59"/>
    </row>
    <row r="105" spans="3:7" ht="30" customHeight="1">
      <c r="C105" s="59"/>
      <c r="D105" s="59"/>
      <c r="E105" s="59"/>
      <c r="F105" s="59"/>
      <c r="G105" s="59"/>
    </row>
    <row r="106" spans="3:7" ht="30" customHeight="1"/>
    <row r="107" spans="3:7" ht="30" customHeight="1"/>
    <row r="108" spans="3:7" ht="30" customHeight="1"/>
    <row r="109" spans="3:7" ht="30" customHeight="1"/>
    <row r="110" spans="3:7" ht="30" customHeight="1"/>
    <row r="111" spans="3:7" ht="30" customHeight="1"/>
    <row r="112" spans="3:7" ht="30" customHeight="1"/>
    <row r="113" ht="30" customHeight="1"/>
    <row r="114" ht="30" customHeight="1"/>
    <row r="115" ht="30" customHeight="1"/>
    <row r="116" ht="30" customHeight="1"/>
    <row r="117" ht="30" customHeight="1"/>
    <row r="118" ht="30" customHeight="1"/>
    <row r="119" ht="30" customHeight="1"/>
    <row r="120" ht="30" customHeight="1"/>
    <row r="121" ht="30" customHeight="1"/>
    <row r="122" ht="30" customHeight="1"/>
    <row r="123" ht="30" customHeight="1"/>
    <row r="124" ht="30" customHeight="1"/>
    <row r="125" ht="30" customHeight="1"/>
    <row r="126" ht="30" customHeight="1"/>
    <row r="127" ht="30" customHeight="1"/>
    <row r="128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  <row r="494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  <row r="508" ht="30" customHeight="1"/>
    <row r="509" ht="30" customHeight="1"/>
    <row r="510" ht="30" customHeight="1"/>
    <row r="511" ht="30" customHeight="1"/>
    <row r="512" ht="30" customHeight="1"/>
    <row r="513" ht="30" customHeight="1"/>
    <row r="514" ht="30" customHeight="1"/>
    <row r="515" ht="30" customHeight="1"/>
    <row r="516" ht="30" customHeight="1"/>
    <row r="517" ht="30" customHeight="1"/>
    <row r="518" ht="30" customHeight="1"/>
    <row r="519" ht="30" customHeight="1"/>
    <row r="520" ht="30" customHeight="1"/>
    <row r="521" ht="30" customHeight="1"/>
    <row r="522" ht="30" customHeight="1"/>
    <row r="523" ht="30" customHeight="1"/>
    <row r="524" ht="30" customHeight="1"/>
    <row r="525" ht="30" customHeight="1"/>
    <row r="526" ht="30" customHeight="1"/>
    <row r="527" ht="30" customHeight="1"/>
    <row r="528" ht="30" customHeight="1"/>
    <row r="529" ht="30" customHeight="1"/>
    <row r="530" ht="30" customHeight="1"/>
    <row r="531" ht="30" customHeight="1"/>
    <row r="532" ht="30" customHeight="1"/>
    <row r="533" ht="30" customHeight="1"/>
    <row r="534" ht="30" customHeight="1"/>
    <row r="535" ht="30" customHeight="1"/>
    <row r="536" ht="30" customHeight="1"/>
    <row r="537" ht="30" customHeight="1"/>
    <row r="538" ht="30" customHeight="1"/>
    <row r="539" ht="30" customHeight="1"/>
    <row r="540" ht="30" customHeight="1"/>
    <row r="541" ht="30" customHeight="1"/>
    <row r="542" ht="30" customHeight="1"/>
    <row r="543" ht="30" customHeight="1"/>
    <row r="544" ht="30" customHeight="1"/>
    <row r="545" ht="30" customHeight="1"/>
    <row r="546" ht="30" customHeight="1"/>
    <row r="547" ht="30" customHeight="1"/>
    <row r="548" ht="30" customHeight="1"/>
    <row r="549" ht="30" customHeight="1"/>
    <row r="550" ht="30" customHeight="1"/>
    <row r="551" ht="30" customHeight="1"/>
    <row r="552" ht="30" customHeight="1"/>
    <row r="553" ht="30" customHeight="1"/>
    <row r="554" ht="30" customHeight="1"/>
    <row r="555" ht="30" customHeight="1"/>
    <row r="556" ht="30" customHeight="1"/>
    <row r="557" ht="30" customHeight="1"/>
    <row r="558" ht="30" customHeight="1"/>
    <row r="559" ht="30" customHeight="1"/>
    <row r="560" ht="30" customHeight="1"/>
    <row r="561" ht="30" customHeight="1"/>
    <row r="562" ht="30" customHeight="1"/>
    <row r="563" ht="30" customHeight="1"/>
    <row r="564" ht="30" customHeight="1"/>
    <row r="565" ht="30" customHeight="1"/>
    <row r="566" ht="30" customHeight="1"/>
    <row r="567" ht="30" customHeight="1"/>
    <row r="568" ht="30" customHeight="1"/>
    <row r="569" ht="30" customHeight="1"/>
    <row r="570" ht="30" customHeight="1"/>
    <row r="571" ht="30" customHeight="1"/>
    <row r="572" ht="30" customHeight="1"/>
    <row r="573" ht="30" customHeight="1"/>
    <row r="574" ht="30" customHeight="1"/>
    <row r="575" ht="30" customHeight="1"/>
    <row r="576" ht="30" customHeight="1"/>
    <row r="577" ht="30" customHeight="1"/>
    <row r="578" ht="30" customHeight="1"/>
    <row r="579" ht="30" customHeight="1"/>
    <row r="580" ht="30" customHeight="1"/>
    <row r="581" ht="30" customHeight="1"/>
    <row r="582" ht="30" customHeight="1"/>
    <row r="583" ht="30" customHeight="1"/>
    <row r="584" ht="30" customHeight="1"/>
    <row r="585" ht="30" customHeight="1"/>
    <row r="586" ht="30" customHeight="1"/>
    <row r="587" ht="30" customHeight="1"/>
    <row r="588" ht="30" customHeight="1"/>
    <row r="589" ht="30" customHeight="1"/>
  </sheetData>
  <sheetProtection algorithmName="SHA-512" hashValue="MWXDznVB05eqjCcv5OQWz8Dhownz3W4iqsMnzeBJ9pby8c+fiIKshYtUq9qdF0XVy98YhoaGaR4RWyrk9aphMw==" saltValue="KnqHUe3YY09Et53ySfhYyg==" spinCount="100000" sheet="1" objects="1" scenarios="1" formatCells="0" formatColumns="0" formatRows="0" selectLockedCells="1"/>
  <autoFilter ref="C5:G6" xr:uid="{B943B202-9D72-426F-8D70-4787027D44CF}"/>
  <conditionalFormatting sqref="E6:E105">
    <cfRule type="containsText" dxfId="8" priority="1" operator="containsText" text="no">
      <formula>NOT(ISERROR(SEARCH("no",E6)))</formula>
    </cfRule>
    <cfRule type="containsText" dxfId="7" priority="2" operator="containsText" text="parcialmente">
      <formula>NOT(ISERROR(SEARCH("parcialmente",E6)))</formula>
    </cfRule>
    <cfRule type="containsText" dxfId="6" priority="3" operator="containsText" text="realizado">
      <formula>NOT(ISERROR(SEARCH("realizado",E6)))</formula>
    </cfRule>
  </conditionalFormatting>
  <pageMargins left="0.7" right="0.7" top="0.75" bottom="0.75" header="0.3" footer="0.3"/>
  <pageSetup paperSize="9" orientation="portrait" r:id="rId1"/>
  <headerFooter>
    <oddFooter>&amp;C_x000D_&amp;1#&amp;"Calibri"&amp;9&amp;KFFFF00 Wiwynn Confidential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6529271-CC0E-4110-BD27-AC15BFADDD88}">
          <x14:formula1>
            <xm:f>rel!$E$5:$G$5</xm:f>
          </x14:formula1>
          <xm:sqref>E6:E105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1E6EF-B421-46A9-A96F-8D29273CE331}">
  <dimension ref="C1:I588"/>
  <sheetViews>
    <sheetView showGridLines="0" zoomScale="90" zoomScaleNormal="90" zoomScalePageLayoutView="80" workbookViewId="0">
      <pane ySplit="5" topLeftCell="A6" activePane="bottomLeft" state="frozen"/>
      <selection activeCell="C4" sqref="C4"/>
      <selection pane="bottomLeft" activeCell="D6" sqref="D6"/>
    </sheetView>
  </sheetViews>
  <sheetFormatPr defaultColWidth="11" defaultRowHeight="15.6"/>
  <cols>
    <col min="1" max="1" width="2.09765625" customWidth="1"/>
    <col min="2" max="2" width="1.3984375" customWidth="1"/>
    <col min="3" max="3" width="30.59765625" customWidth="1"/>
    <col min="4" max="4" width="119" customWidth="1"/>
    <col min="5" max="23" width="10.69921875" customWidth="1"/>
  </cols>
  <sheetData>
    <row r="1" spans="3:9" s="1" customFormat="1" ht="39" customHeight="1">
      <c r="E1" s="6"/>
    </row>
    <row r="2" spans="3:9" s="2" customFormat="1" ht="30" customHeight="1">
      <c r="C2" s="4"/>
      <c r="D2" s="5"/>
      <c r="E2" s="5"/>
      <c r="F2" s="5"/>
      <c r="G2" s="5"/>
      <c r="H2" s="5"/>
      <c r="I2" s="5"/>
    </row>
    <row r="3" spans="3:9" s="48" customFormat="1" ht="45" customHeight="1">
      <c r="C3" s="51" t="s">
        <v>82</v>
      </c>
      <c r="D3" s="50"/>
      <c r="E3" s="50"/>
      <c r="F3" s="50"/>
      <c r="G3" s="50"/>
      <c r="H3" s="50"/>
      <c r="I3" s="50"/>
    </row>
    <row r="4" spans="3:9" ht="15" customHeight="1" thickBot="1">
      <c r="C4" s="8"/>
      <c r="D4" s="9"/>
      <c r="E4" s="9"/>
      <c r="F4" s="9"/>
      <c r="G4" s="9"/>
      <c r="H4" s="9"/>
      <c r="I4" s="9"/>
    </row>
    <row r="5" spans="3:9" ht="30" customHeight="1" thickTop="1" thickBot="1">
      <c r="C5" s="28" t="s">
        <v>59</v>
      </c>
      <c r="D5" s="28" t="s">
        <v>60</v>
      </c>
    </row>
    <row r="6" spans="3:9" ht="47.25" customHeight="1" thickTop="1" thickBot="1">
      <c r="C6" s="28" t="str">
        <f>Areas!C6</f>
        <v>ÁREA 1</v>
      </c>
      <c r="D6" s="37"/>
    </row>
    <row r="7" spans="3:9" ht="47.25" customHeight="1" thickTop="1" thickBot="1">
      <c r="C7" s="28" t="str">
        <f>Areas!C7</f>
        <v>ÁREA 2</v>
      </c>
      <c r="D7" s="37"/>
    </row>
    <row r="8" spans="3:9" ht="47.25" customHeight="1" thickTop="1" thickBot="1">
      <c r="C8" s="28" t="str">
        <f>Areas!C8</f>
        <v>ÁREA 3</v>
      </c>
      <c r="D8" s="37"/>
    </row>
    <row r="9" spans="3:9" ht="47.25" customHeight="1" thickTop="1" thickBot="1">
      <c r="C9" s="28" t="str">
        <f>Areas!C9</f>
        <v>ÁREA 4</v>
      </c>
      <c r="D9" s="37"/>
    </row>
    <row r="10" spans="3:9" ht="47.25" customHeight="1" thickTop="1" thickBot="1">
      <c r="C10" s="28" t="str">
        <f>Areas!C10</f>
        <v>ÁREA 5</v>
      </c>
      <c r="D10" s="37"/>
    </row>
    <row r="11" spans="3:9" ht="47.25" customHeight="1" thickTop="1">
      <c r="C11" s="28" t="str">
        <f>Areas!C11</f>
        <v>ÁREA 6</v>
      </c>
      <c r="D11" s="37"/>
    </row>
    <row r="12" spans="3:9" ht="30" customHeight="1"/>
    <row r="13" spans="3:9" ht="30" customHeight="1"/>
    <row r="14" spans="3:9" ht="30" customHeight="1"/>
    <row r="15" spans="3:9" ht="30" customHeight="1"/>
    <row r="16" spans="3:9" ht="30" customHeight="1"/>
    <row r="17" ht="30" customHeight="1"/>
    <row r="18" ht="30" customHeight="1"/>
    <row r="19" ht="30" customHeight="1"/>
    <row r="20" ht="30" customHeight="1"/>
    <row r="21" ht="30" customHeight="1"/>
    <row r="22" ht="30" customHeight="1"/>
    <row r="23" ht="30" customHeight="1"/>
    <row r="24" ht="30" customHeight="1"/>
    <row r="25" ht="30" customHeight="1"/>
    <row r="26" ht="30" customHeight="1"/>
    <row r="27" ht="30" customHeight="1"/>
    <row r="28" ht="30" customHeight="1"/>
    <row r="29" ht="30" customHeight="1"/>
    <row r="30" ht="30" customHeight="1"/>
    <row r="31" ht="30" customHeight="1"/>
    <row r="32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  <row r="87" ht="30" customHeight="1"/>
    <row r="88" ht="30" customHeight="1"/>
    <row r="89" ht="30" customHeight="1"/>
    <row r="90" ht="30" customHeight="1"/>
    <row r="91" ht="30" customHeight="1"/>
    <row r="92" ht="30" customHeight="1"/>
    <row r="93" ht="30" customHeight="1"/>
    <row r="94" ht="30" customHeight="1"/>
    <row r="95" ht="30" customHeight="1"/>
    <row r="96" ht="30" customHeight="1"/>
    <row r="97" ht="30" customHeight="1"/>
    <row r="98" ht="30" customHeight="1"/>
    <row r="99" ht="30" customHeight="1"/>
    <row r="100" ht="30" customHeight="1"/>
    <row r="101" ht="30" customHeight="1"/>
    <row r="102" ht="30" customHeight="1"/>
    <row r="103" ht="30" customHeight="1"/>
    <row r="104" ht="30" customHeight="1"/>
    <row r="105" ht="30" customHeight="1"/>
    <row r="106" ht="30" customHeight="1"/>
    <row r="107" ht="30" customHeight="1"/>
    <row r="108" ht="30" customHeight="1"/>
    <row r="109" ht="30" customHeight="1"/>
    <row r="110" ht="30" customHeight="1"/>
    <row r="111" ht="30" customHeight="1"/>
    <row r="112" ht="30" customHeight="1"/>
    <row r="113" ht="30" customHeight="1"/>
    <row r="114" ht="30" customHeight="1"/>
    <row r="115" ht="30" customHeight="1"/>
    <row r="116" ht="30" customHeight="1"/>
    <row r="117" ht="30" customHeight="1"/>
    <row r="118" ht="30" customHeight="1"/>
    <row r="119" ht="30" customHeight="1"/>
    <row r="120" ht="30" customHeight="1"/>
    <row r="121" ht="30" customHeight="1"/>
    <row r="122" ht="30" customHeight="1"/>
    <row r="123" ht="30" customHeight="1"/>
    <row r="124" ht="30" customHeight="1"/>
    <row r="125" ht="30" customHeight="1"/>
    <row r="126" ht="30" customHeight="1"/>
    <row r="127" ht="30" customHeight="1"/>
    <row r="128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  <row r="494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  <row r="508" ht="30" customHeight="1"/>
    <row r="509" ht="30" customHeight="1"/>
    <row r="510" ht="30" customHeight="1"/>
    <row r="511" ht="30" customHeight="1"/>
    <row r="512" ht="30" customHeight="1"/>
    <row r="513" ht="30" customHeight="1"/>
    <row r="514" ht="30" customHeight="1"/>
    <row r="515" ht="30" customHeight="1"/>
    <row r="516" ht="30" customHeight="1"/>
    <row r="517" ht="30" customHeight="1"/>
    <row r="518" ht="30" customHeight="1"/>
    <row r="519" ht="30" customHeight="1"/>
    <row r="520" ht="30" customHeight="1"/>
    <row r="521" ht="30" customHeight="1"/>
    <row r="522" ht="30" customHeight="1"/>
    <row r="523" ht="30" customHeight="1"/>
    <row r="524" ht="30" customHeight="1"/>
    <row r="525" ht="30" customHeight="1"/>
    <row r="526" ht="30" customHeight="1"/>
    <row r="527" ht="30" customHeight="1"/>
    <row r="528" ht="30" customHeight="1"/>
    <row r="529" ht="30" customHeight="1"/>
    <row r="530" ht="30" customHeight="1"/>
    <row r="531" ht="30" customHeight="1"/>
    <row r="532" ht="30" customHeight="1"/>
    <row r="533" ht="30" customHeight="1"/>
    <row r="534" ht="30" customHeight="1"/>
    <row r="535" ht="30" customHeight="1"/>
    <row r="536" ht="30" customHeight="1"/>
    <row r="537" ht="30" customHeight="1"/>
    <row r="538" ht="30" customHeight="1"/>
    <row r="539" ht="30" customHeight="1"/>
    <row r="540" ht="30" customHeight="1"/>
    <row r="541" ht="30" customHeight="1"/>
    <row r="542" ht="30" customHeight="1"/>
    <row r="543" ht="30" customHeight="1"/>
    <row r="544" ht="30" customHeight="1"/>
    <row r="545" ht="30" customHeight="1"/>
    <row r="546" ht="30" customHeight="1"/>
    <row r="547" ht="30" customHeight="1"/>
    <row r="548" ht="30" customHeight="1"/>
    <row r="549" ht="30" customHeight="1"/>
    <row r="550" ht="30" customHeight="1"/>
    <row r="551" ht="30" customHeight="1"/>
    <row r="552" ht="30" customHeight="1"/>
    <row r="553" ht="30" customHeight="1"/>
    <row r="554" ht="30" customHeight="1"/>
    <row r="555" ht="30" customHeight="1"/>
    <row r="556" ht="30" customHeight="1"/>
    <row r="557" ht="30" customHeight="1"/>
    <row r="558" ht="30" customHeight="1"/>
    <row r="559" ht="30" customHeight="1"/>
    <row r="560" ht="30" customHeight="1"/>
    <row r="561" ht="30" customHeight="1"/>
    <row r="562" ht="30" customHeight="1"/>
    <row r="563" ht="30" customHeight="1"/>
    <row r="564" ht="30" customHeight="1"/>
    <row r="565" ht="30" customHeight="1"/>
    <row r="566" ht="30" customHeight="1"/>
    <row r="567" ht="30" customHeight="1"/>
    <row r="568" ht="30" customHeight="1"/>
    <row r="569" ht="30" customHeight="1"/>
    <row r="570" ht="30" customHeight="1"/>
    <row r="571" ht="30" customHeight="1"/>
    <row r="572" ht="30" customHeight="1"/>
    <row r="573" ht="30" customHeight="1"/>
    <row r="574" ht="30" customHeight="1"/>
    <row r="575" ht="30" customHeight="1"/>
    <row r="576" ht="30" customHeight="1"/>
    <row r="577" ht="30" customHeight="1"/>
    <row r="578" ht="30" customHeight="1"/>
    <row r="579" ht="30" customHeight="1"/>
    <row r="580" ht="30" customHeight="1"/>
    <row r="581" ht="30" customHeight="1"/>
    <row r="582" ht="30" customHeight="1"/>
    <row r="583" ht="30" customHeight="1"/>
    <row r="584" ht="30" customHeight="1"/>
    <row r="585" ht="30" customHeight="1"/>
    <row r="586" ht="30" customHeight="1"/>
    <row r="587" ht="30" customHeight="1"/>
    <row r="588" ht="30" customHeight="1"/>
  </sheetData>
  <sheetProtection algorithmName="SHA-512" hashValue="tAJj6DfZ65esxw6i2ZR5Y1Azi42f3hqI5aI33JwelQoeDi52AsKguM0CnStYgmbQSRys1J8y56pHUbLKg6RC1A==" saltValue="gwInSIb4HqZ4qNCNz1yo7A==" spinCount="100000" sheet="1" objects="1" scenarios="1" formatCells="0" formatColumns="0" formatRows="0" selectLockedCells="1"/>
  <pageMargins left="0.7" right="0.7" top="0.75" bottom="0.75" header="0.3" footer="0.3"/>
  <pageSetup paperSize="9" orientation="portrait" r:id="rId1"/>
  <headerFooter>
    <oddFooter>&amp;C_x000D_&amp;1#&amp;"Calibri"&amp;9&amp;KFFFF00 Wiwynn Confidential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Cad</vt:lpstr>
      <vt:lpstr>Areas</vt:lpstr>
      <vt:lpstr>aud1</vt:lpstr>
      <vt:lpstr>aud2</vt:lpstr>
      <vt:lpstr>aud3</vt:lpstr>
      <vt:lpstr>aud4</vt:lpstr>
      <vt:lpstr>aud5</vt:lpstr>
      <vt:lpstr>aud6</vt:lpstr>
      <vt:lpstr>com</vt:lpstr>
      <vt:lpstr>rel</vt:lpstr>
      <vt:lpstr>Dash</vt:lpstr>
      <vt:lpstr>INI</vt:lpstr>
      <vt:lpstr>DUV</vt:lpstr>
      <vt:lpstr>SUG</vt:lpstr>
      <vt:lpstr>LUZ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Juan Verdugo/WYMX/Wiwynn</cp:lastModifiedBy>
  <cp:lastPrinted>2017-08-09T23:03:49Z</cp:lastPrinted>
  <dcterms:created xsi:type="dcterms:W3CDTF">2017-07-25T18:13:49Z</dcterms:created>
  <dcterms:modified xsi:type="dcterms:W3CDTF">2024-12-08T05:19:10Z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51ade0f-4adc-4e98-91c6-3316c2d70b06_Enabled">
    <vt:lpwstr>true</vt:lpwstr>
  </property>
  <property fmtid="{D5CDD505-2E9C-101B-9397-08002B2CF9AE}" pid="3" name="MSIP_Label_551ade0f-4adc-4e98-91c6-3316c2d70b06_SetDate">
    <vt:lpwstr>2024-12-08T05:19:10Z</vt:lpwstr>
  </property>
  <property fmtid="{D5CDD505-2E9C-101B-9397-08002B2CF9AE}" pid="4" name="MSIP_Label_551ade0f-4adc-4e98-91c6-3316c2d70b06_Method">
    <vt:lpwstr>Standard</vt:lpwstr>
  </property>
  <property fmtid="{D5CDD505-2E9C-101B-9397-08002B2CF9AE}" pid="5" name="MSIP_Label_551ade0f-4adc-4e98-91c6-3316c2d70b06_Name">
    <vt:lpwstr>Wiwynn Confidential</vt:lpwstr>
  </property>
  <property fmtid="{D5CDD505-2E9C-101B-9397-08002B2CF9AE}" pid="6" name="MSIP_Label_551ade0f-4adc-4e98-91c6-3316c2d70b06_SiteId">
    <vt:lpwstr>da6e0628-fc83-4caf-9dd2-73061cbab167</vt:lpwstr>
  </property>
  <property fmtid="{D5CDD505-2E9C-101B-9397-08002B2CF9AE}" pid="7" name="MSIP_Label_551ade0f-4adc-4e98-91c6-3316c2d70b06_ActionId">
    <vt:lpwstr>e62bb0ae-7740-4f4f-bfab-6dbdd648bccf</vt:lpwstr>
  </property>
  <property fmtid="{D5CDD505-2E9C-101B-9397-08002B2CF9AE}" pid="8" name="MSIP_Label_551ade0f-4adc-4e98-91c6-3316c2d70b06_ContentBits">
    <vt:lpwstr>2</vt:lpwstr>
  </property>
</Properties>
</file>